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adalupe.magana\Downloads\"/>
    </mc:Choice>
  </mc:AlternateContent>
  <xr:revisionPtr revIDLastSave="0" documentId="13_ncr:1_{C1EA42EE-A90E-4F44-9AA5-370B29F0F157}" xr6:coauthVersionLast="46" xr6:coauthVersionMax="46" xr10:uidLastSave="{00000000-0000-0000-0000-000000000000}"/>
  <bookViews>
    <workbookView xWindow="240" yWindow="255" windowWidth="11370" windowHeight="9855" firstSheet="6" activeTab="9" xr2:uid="{00000000-000D-0000-FFFF-FFFF00000000}"/>
  </bookViews>
  <sheets>
    <sheet name="Abril" sheetId="1" r:id="rId1"/>
    <sheet name="Mayo" sheetId="2" r:id="rId2"/>
    <sheet name="Junio" sheetId="3" r:id="rId3"/>
    <sheet name="Julio" sheetId="4" r:id="rId4"/>
    <sheet name="Agosto" sheetId="5" r:id="rId5"/>
    <sheet name="Septiembre" sheetId="6" r:id="rId6"/>
    <sheet name="Octubre" sheetId="7" r:id="rId7"/>
    <sheet name="Nov" sheetId="8" r:id="rId8"/>
    <sheet name="Dic" sheetId="9" r:id="rId9"/>
    <sheet name="ENERO21" sheetId="10" r:id="rId10"/>
  </sheets>
  <definedNames>
    <definedName name="_xlnm._FilterDatabase" localSheetId="2" hidden="1">Junio!$A$7:$D$37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0" l="1"/>
  <c r="D25" i="9" l="1"/>
  <c r="D21" i="8" l="1"/>
  <c r="D31" i="7" l="1"/>
  <c r="D23" i="6" l="1"/>
  <c r="D37" i="5" l="1"/>
  <c r="D30" i="4" l="1"/>
  <c r="D46" i="3" l="1"/>
  <c r="D33" i="2" l="1"/>
</calcChain>
</file>

<file path=xl/sharedStrings.xml><?xml version="1.0" encoding="utf-8"?>
<sst xmlns="http://schemas.openxmlformats.org/spreadsheetml/2006/main" count="356" uniqueCount="293">
  <si>
    <t>1.6 Monto mes a mes y acumulado gastado al momento para atender COVID-19 desglosado por rubros</t>
  </si>
  <si>
    <t>Rubro</t>
  </si>
  <si>
    <t>Total</t>
  </si>
  <si>
    <t>Cubrebocas y caretas</t>
  </si>
  <si>
    <t>Gel Antibacterial y jabón</t>
  </si>
  <si>
    <t>Termometros</t>
  </si>
  <si>
    <t>Batas, gorros y botas</t>
  </si>
  <si>
    <t>Guantes y lentes</t>
  </si>
  <si>
    <t>Alcohol y sanitizante</t>
  </si>
  <si>
    <t>Medicamentos</t>
  </si>
  <si>
    <t>Cloro</t>
  </si>
  <si>
    <t>Lonas</t>
  </si>
  <si>
    <t>Fumigadoras y botes de fumigación</t>
  </si>
  <si>
    <t>Overoles</t>
  </si>
  <si>
    <t>Toallitas humedas</t>
  </si>
  <si>
    <t>Playeras y gorras</t>
  </si>
  <si>
    <t>Postes con cinta negra</t>
  </si>
  <si>
    <t>Respiradores y equipo  generador de ozono</t>
  </si>
  <si>
    <t>Pintura y boligrafos</t>
  </si>
  <si>
    <t>Polietileno</t>
  </si>
  <si>
    <t>Atomizadores</t>
  </si>
  <si>
    <t>Sanitización y desinfección para las diversas oficinas del Municipio de Merida</t>
  </si>
  <si>
    <t>Despensas</t>
  </si>
  <si>
    <t>Ayuntamiento de Mérida 2018 - 2021</t>
  </si>
  <si>
    <t>Abril</t>
  </si>
  <si>
    <t>Facturas por Rubro</t>
  </si>
  <si>
    <t>Nota:La información presentada corresponde a los gastos realizados y pagados hasta el 30 de abril de 2020, ya que en los meses anteriores no se aplicaron gastos exclusivos por esta contingencia covid19</t>
  </si>
  <si>
    <t>Mayo</t>
  </si>
  <si>
    <t>Alcohol en Gel</t>
  </si>
  <si>
    <t>Playeras manga larga y gorras Trucker</t>
  </si>
  <si>
    <t>Arrendamiento</t>
  </si>
  <si>
    <t>Batas para cirujano</t>
  </si>
  <si>
    <t>Cal Hidratada</t>
  </si>
  <si>
    <t>Caretas</t>
  </si>
  <si>
    <t>$107,300.00   $870.00  $696.00</t>
  </si>
  <si>
    <t>Cubrebocas /Mascarillas</t>
  </si>
  <si>
    <t>$1,508,000.00  $15,573.87</t>
  </si>
  <si>
    <t>$4,187,000  $1,046,750  $10,467,500</t>
  </si>
  <si>
    <t>Detergente/Jerga/Limpiador desinfectante aerosol</t>
  </si>
  <si>
    <t>$8,120.00  $42,572.00  $89.00  $178.00</t>
  </si>
  <si>
    <t xml:space="preserve">Guantes </t>
  </si>
  <si>
    <t>$7,203.36  $534.79 $154.59</t>
  </si>
  <si>
    <t>Kits</t>
  </si>
  <si>
    <t>Lentes de protección</t>
  </si>
  <si>
    <t>Overol desechable</t>
  </si>
  <si>
    <t>Pelicula strech de polietileno</t>
  </si>
  <si>
    <t>Sanitización</t>
  </si>
  <si>
    <t>$1,421,000.00  $249,400.00</t>
  </si>
  <si>
    <t>Tunes sanitizante</t>
  </si>
  <si>
    <t>Termometro</t>
  </si>
  <si>
    <t>Tarjetas telefónicas</t>
  </si>
  <si>
    <t>servicio Impresión lonas</t>
  </si>
  <si>
    <t>MONTO TOTAL</t>
  </si>
  <si>
    <t>Junio</t>
  </si>
  <si>
    <t xml:space="preserve">                                 1.6 Monto mes a mes y acumulado gastado al momento para atender COVID-19 desglosado por rubros</t>
  </si>
  <si>
    <t>Servicio de traslado del personal clínico hospitalario de los hospitales del ISSSTE SUSULA, UMAE-T1, ISSSTEPENSIONES Y HRAEPY, como apoyo a estas instituciones del sector salud.</t>
  </si>
  <si>
    <t>Cal hidratada</t>
  </si>
  <si>
    <t>Pistola Atomizadora</t>
  </si>
  <si>
    <t>PERIFONEO</t>
  </si>
  <si>
    <t>CAJA CARTÓN</t>
  </si>
  <si>
    <t>2 TOLDOS</t>
  </si>
  <si>
    <t>VIGILANCIA EXTRAORDINARIA</t>
  </si>
  <si>
    <t>LIBROS PARA COLOREAR</t>
  </si>
  <si>
    <t>$1,928,500.00; $1,928,500.00; $203,000.00</t>
  </si>
  <si>
    <t>Protectores faciales en pet con elástico</t>
  </si>
  <si>
    <t>Gel antibacterial</t>
  </si>
  <si>
    <t>194532; $22,968.00; $26,221.80</t>
  </si>
  <si>
    <t>Alquiler de maquinaria (montacarga) para cargar y descargar despensas</t>
  </si>
  <si>
    <t>Overol desechable unitalla</t>
  </si>
  <si>
    <t>Volantes</t>
  </si>
  <si>
    <t>Toldos</t>
  </si>
  <si>
    <t>KITS (Antibacterial de 500ml, 3 tapabocas y 1 sanitizante de 250ml)</t>
  </si>
  <si>
    <t xml:space="preserve">Tunes desinfectante </t>
  </si>
  <si>
    <t>Termometro infrarrojo</t>
  </si>
  <si>
    <t xml:space="preserve">Despensas </t>
  </si>
  <si>
    <t>$584,640.00; $584,640.00; $584,640.00;$584,640.00;</t>
  </si>
  <si>
    <t>$455.00; $11,078.00</t>
  </si>
  <si>
    <t>Botella pet 500ml c/tapa</t>
  </si>
  <si>
    <t>$75.00; $164.98</t>
  </si>
  <si>
    <t>Servicio de administración de mensajería, componentes, internet 200 Mbps</t>
  </si>
  <si>
    <t>$40,600.00; $187,572.00; $13,920.00</t>
  </si>
  <si>
    <t>Sanitización y desinfección para las diversas oficinas del Municipio de Mérida</t>
  </si>
  <si>
    <t>Guantes de latex</t>
  </si>
  <si>
    <t>Oximetro digital</t>
  </si>
  <si>
    <t>Jabon, desinfentante, detergente</t>
  </si>
  <si>
    <t>Compra de bebida energetizante</t>
  </si>
  <si>
    <t>Toallitas desinfentantes</t>
  </si>
  <si>
    <t>$2,395.40; $2,359.90</t>
  </si>
  <si>
    <t>$76,560.00; $67,860.00</t>
  </si>
  <si>
    <t>$5,017.00; $83,520.00; $179,800.00; $55,821.52</t>
  </si>
  <si>
    <t>$ 279,011.60; $168,200.00</t>
  </si>
  <si>
    <t>Mampara para estación de trabajo</t>
  </si>
  <si>
    <t>Tablas cepilladas, canteadas y boceladas</t>
  </si>
  <si>
    <t>Box Lunch</t>
  </si>
  <si>
    <t>$ 17,866.32; $10527.00; $15,085.80; $7,256.70</t>
  </si>
  <si>
    <t>$31,900.00; $24,639.98</t>
  </si>
  <si>
    <t>Papel de Seguridad</t>
  </si>
  <si>
    <t>Poncho unitalla, capamanga PRETUL</t>
  </si>
  <si>
    <t>$218.01; $708.03; $708.03</t>
  </si>
  <si>
    <t>Máscaras o accesorios</t>
  </si>
  <si>
    <t>Limpiadoras uso externo</t>
  </si>
  <si>
    <t>Servicio de impresión  de 100 etiquetas tamaño carta, en impresión digital "Suspensión de actividades por no  acatar las medidas sanitarias para mitigar el contagio  de COVID-19</t>
  </si>
  <si>
    <t>$4,756.00; $7,134.00; $1,299.00; $1,299.00;$1,299.00; $1,299..00</t>
  </si>
  <si>
    <t>Baterias Alcalinas AA, PILA 9V alcalina</t>
  </si>
  <si>
    <t>$99.00; $43.50; $261.00</t>
  </si>
  <si>
    <t>Insecticida aerosol</t>
  </si>
  <si>
    <t>Jalador Industrial</t>
  </si>
  <si>
    <t>Cloro Liquido</t>
  </si>
  <si>
    <t>Servicios de apoyo administrativo</t>
  </si>
  <si>
    <t>$25,984.00; $5,846.40; $10,915.71</t>
  </si>
  <si>
    <t>$174.00; $116.00</t>
  </si>
  <si>
    <t>Julio</t>
  </si>
  <si>
    <t>Compra de Playeras y Gorras</t>
  </si>
  <si>
    <t>$3,511.90; $1,989.40</t>
  </si>
  <si>
    <t>15 KITS de carpas sanitizantes</t>
  </si>
  <si>
    <t>Tapetes sanitizantes</t>
  </si>
  <si>
    <t xml:space="preserve">Oximetros digitales, oximetros de dedo </t>
  </si>
  <si>
    <t>$4,400.00; $27,608.00</t>
  </si>
  <si>
    <t xml:space="preserve">Termometros Infrarrojos </t>
  </si>
  <si>
    <t>Suministro litros de desinfectante</t>
  </si>
  <si>
    <t>Gorro y batas desechables</t>
  </si>
  <si>
    <t>Fletes y maniobras de carga y descarga</t>
  </si>
  <si>
    <t>Cubrebocas</t>
  </si>
  <si>
    <t>Repelentes</t>
  </si>
  <si>
    <t>Gel antibectorial</t>
  </si>
  <si>
    <t>Overol</t>
  </si>
  <si>
    <t>Capamanga</t>
  </si>
  <si>
    <t>Arrendamiento de Equipo de transporte</t>
  </si>
  <si>
    <t>$32,296.00; $58,080.01; $10,800.00; $19,656.00</t>
  </si>
  <si>
    <t>Bota Dieléctrica, tipo borcegui</t>
  </si>
  <si>
    <t>Pilas</t>
  </si>
  <si>
    <t xml:space="preserve">$113.99; $302.01; </t>
  </si>
  <si>
    <t>Atomizasores de plastico</t>
  </si>
  <si>
    <t>Higienizador y ambientador</t>
  </si>
  <si>
    <t>Productos de limpieza (acido muriatico, detergente, limpiador multiusos, pastillas desodorante, cepillos con cerda)</t>
  </si>
  <si>
    <t>$3,445,21; 3,178.40; $2,131.04; $2,676.70; $1,160.00</t>
  </si>
  <si>
    <t>3194.79; $5,564.96</t>
  </si>
  <si>
    <t>Google de seguridad profesional</t>
  </si>
  <si>
    <t>Mampara protectora</t>
  </si>
  <si>
    <t>$11,310.00; $34,999.96; $33,930.00; $1,862.01; $2.793.01; 3,804.80</t>
  </si>
  <si>
    <t>Nota:La información presentada corresponde a los gastos realizados y pagados hasta el 31 de julio de 2020, exclusivos por esta contingencia covid19</t>
  </si>
  <si>
    <t>Nota:La información presentada corresponde a los gastos realizados y pagados hasta el 30 de junio de 2020, exclusivos por esta contingencia covid19</t>
  </si>
  <si>
    <t>Nota:La información presentada corresponde a los gastos realizados y pagados hasta el 31 de mayo de 2020, exclusivos por esta contingencia covid19</t>
  </si>
  <si>
    <t>Agosto</t>
  </si>
  <si>
    <t>Servicio de aplicación de pruebas de detección del COVID-19</t>
  </si>
  <si>
    <t>Baumanometro de brazo</t>
  </si>
  <si>
    <t>Servicio de Impresión de lonas, volantes, fotocopiado</t>
  </si>
  <si>
    <t>Rafia blanca</t>
  </si>
  <si>
    <t>Plilas recargables AAA, 9V</t>
  </si>
  <si>
    <t>$858.03; $420.01</t>
  </si>
  <si>
    <t>Atomizadores de plastico</t>
  </si>
  <si>
    <t>$14,673.25; $2,378.00; $6,329.88; $5,898.37; $9,681.82; $682.08;</t>
  </si>
  <si>
    <t>Gel antibacteria, dispensador de gel</t>
  </si>
  <si>
    <t>Productos de limpieza, blanqueadores, detergentes, limpiador multiusos, mechudo de cola, fibras sintéticas, hules, plásticos</t>
  </si>
  <si>
    <t>Bolsas negras</t>
  </si>
  <si>
    <t>Escobas de mijo</t>
  </si>
  <si>
    <t>$12,064.00; $12,992.00</t>
  </si>
  <si>
    <t>Guantes de carnaza</t>
  </si>
  <si>
    <t>$31,782.00; $23,582.00; $25,536.00</t>
  </si>
  <si>
    <t>Nota:La información presentada corresponde a los gastos realizados y pagados hasta el 31 de agosto de 2020, exclusivos por esta contingencia covid19</t>
  </si>
  <si>
    <t>15462.8; $10,074.60; $692.52; $4,350.00; $8,874.00</t>
  </si>
  <si>
    <t>10005; 5,928.81</t>
  </si>
  <si>
    <t>Guantes de latex, batas cirujano, botas quirurgicas</t>
  </si>
  <si>
    <t>13572; $9,280.00; $139,200.00</t>
  </si>
  <si>
    <t>Termometro infrarojo</t>
  </si>
  <si>
    <t>Fletes y maniobras de carga y descarga; montacargas</t>
  </si>
  <si>
    <t>$200,000.00; $200,000.00</t>
  </si>
  <si>
    <t>$473.28; $3,497.40; $8,073.60; 10,201.04; $852.60; $3,996.20; $15,544.00; 15,892.00; 38,744.00</t>
  </si>
  <si>
    <t>Glicerina 1000 ml</t>
  </si>
  <si>
    <t>Desinfectante el aerosol</t>
  </si>
  <si>
    <t>$ 81200.00; $17,121.60</t>
  </si>
  <si>
    <t xml:space="preserve">Tapetes samitizante </t>
  </si>
  <si>
    <t>Mampara de acrilico</t>
  </si>
  <si>
    <t>Lavamos portatil</t>
  </si>
  <si>
    <t>$127,020.00; $87,000.00; $51,852.00; $66,931.40; $55,749.60; $21,715.20</t>
  </si>
  <si>
    <t>Paquetes de pasta para engargolar</t>
  </si>
  <si>
    <t>26399.98; $3,520.00</t>
  </si>
  <si>
    <t>Tuercas</t>
  </si>
  <si>
    <t>$57.oo</t>
  </si>
  <si>
    <t>Impresiones</t>
  </si>
  <si>
    <t>$10,966.64; $10,092.00; $15,950.00; $1,247.00</t>
  </si>
  <si>
    <t>Coolers</t>
  </si>
  <si>
    <t>Botas de hule</t>
  </si>
  <si>
    <t>Septiembre</t>
  </si>
  <si>
    <t>Lentes de Seguridad</t>
  </si>
  <si>
    <t>Productos de limpieza:  Insecticida, detergente en polvo, escoba tipo cepillo cerdas suaves, jalador industrial, aerosol antibacterial, cloro liquido blanqueador.</t>
  </si>
  <si>
    <t>$2,349.00; $6,827.76; $3126.20; $3678.36; $11,600.00</t>
  </si>
  <si>
    <t>Mamparas</t>
  </si>
  <si>
    <t>$35,926.94;</t>
  </si>
  <si>
    <t>Fotocopiado e Impresión</t>
  </si>
  <si>
    <t>$1,740.00;</t>
  </si>
  <si>
    <t>Nota:La información presentada corresponde a los gastos realizados y pagados hasta el 30 de septiembre de 2020, exclusivos por esta contingencia covid19</t>
  </si>
  <si>
    <t>Arrendamiento de equipo de Drone (VANT)</t>
  </si>
  <si>
    <t>Servicio de publicación en diversos Diarios</t>
  </si>
  <si>
    <t>Facturas desglosadas en el punto 1.4</t>
  </si>
  <si>
    <t>Cubrebocas triple capa</t>
  </si>
  <si>
    <t>$1,508,000.00; $174,000.00; $105,096.00</t>
  </si>
  <si>
    <t>Aceite de motor</t>
  </si>
  <si>
    <t>Gel antibacterial 120ml, 250ml, 1000ml, 4000ml</t>
  </si>
  <si>
    <t>$64,960.00; $30,740.00; $148,073.16; 30,740.00; 63,000.18</t>
  </si>
  <si>
    <t>Desinfectantes: toallitas, en aerosol,biodegradable</t>
  </si>
  <si>
    <t xml:space="preserve">$5,822.74; $19,720.00; </t>
  </si>
  <si>
    <t>6472.8; $2,370.00; $5,400.96</t>
  </si>
  <si>
    <t>marcadores permantes</t>
  </si>
  <si>
    <t>Kit de bata, gorra y cubrebocas desechables</t>
  </si>
  <si>
    <t>Franela roja, esocha, charola con tapete</t>
  </si>
  <si>
    <t>$ 7 945.03</t>
  </si>
  <si>
    <t>Dispensador de jabón y tensogel</t>
  </si>
  <si>
    <t>Octubre</t>
  </si>
  <si>
    <t>Lentes de seguridad</t>
  </si>
  <si>
    <t>Capsulas Sanitizante; sanitizantes envasados</t>
  </si>
  <si>
    <t>$4,050.72;</t>
  </si>
  <si>
    <t>30160; $192,850.00;</t>
  </si>
  <si>
    <t>Dispensador</t>
  </si>
  <si>
    <t>$12,481.60;</t>
  </si>
  <si>
    <t>Gel antibaterial</t>
  </si>
  <si>
    <t xml:space="preserve">$148,073.16; </t>
  </si>
  <si>
    <t>Cubetas de plástico</t>
  </si>
  <si>
    <t>$1,325.30;</t>
  </si>
  <si>
    <t>Fumigador domestico</t>
  </si>
  <si>
    <t>$4,095.09;</t>
  </si>
  <si>
    <t>Camara generadoras de humo, termo nebulizador de cañón, nebulizador eléctrico en frío para santizar</t>
  </si>
  <si>
    <t>Aerosol desinfectante antibacterial</t>
  </si>
  <si>
    <t>$2,599.56;</t>
  </si>
  <si>
    <t>Insecticida Aerosol</t>
  </si>
  <si>
    <t>Termómetro digital</t>
  </si>
  <si>
    <t>Atomizadores de plástico</t>
  </si>
  <si>
    <t>Contadores manuales</t>
  </si>
  <si>
    <t>Pilas recargables</t>
  </si>
  <si>
    <t>180; $383.99</t>
  </si>
  <si>
    <t>Desangrante en frío</t>
  </si>
  <si>
    <t>$2,900.00; $14,500.00;</t>
  </si>
  <si>
    <t>Aspesora motorizada</t>
  </si>
  <si>
    <t>Refacciones y accesorios menos de equipo e instrumental medico</t>
  </si>
  <si>
    <t>Productos de limpieza: detergente en polvo; escoba tipo de abanico, mop chico, jalador industrial, mechudo; cepillo con cerdas duras; jabón pastillas; bolsa para basura: rastrillo</t>
  </si>
  <si>
    <t>$12,397.62; $12,763.48; $835.78; $11,594.20; $2,067.12; $7,105.00</t>
  </si>
  <si>
    <t>Contacto Duplex y clavija con tierra</t>
  </si>
  <si>
    <t>cámara web</t>
  </si>
  <si>
    <t>Mampara</t>
  </si>
  <si>
    <t>Cubierto protección</t>
  </si>
  <si>
    <t xml:space="preserve">                                Nota:La información presentada corresponde a los gastos realizados y pagados hasta el 31 de octubre de 2020, exclusivos por esta contingencia covid19</t>
  </si>
  <si>
    <t xml:space="preserve">24360;17205.12;24360;17205.12;33732.8;21315;24360;23608.32;17205.12;17205.12;17205.12;197780;100000;208900;209913.6;165694.4;232000;241400.64;192207.36;29516.2;21315;23608.32;17205.12;17205.12;17205.12;29516.2;21315;23608.32;17205.12;24360;17205.12;21315;17205.12; 21315;17205.12;34800;29000 </t>
  </si>
  <si>
    <t>2958; $24,128.00</t>
  </si>
  <si>
    <t xml:space="preserve">                                Nota:La información presentada corresponde a los gastos realizados y pagados hasta el 30 de noviembre de 2020, exclusivos por esta contingencia covid19</t>
  </si>
  <si>
    <t>Noviembre</t>
  </si>
  <si>
    <t>$274.69; $26,100.00</t>
  </si>
  <si>
    <t>Desinfectante 400ml, 1000ml</t>
  </si>
  <si>
    <t>Arrendamiento de Equipo de Transporte</t>
  </si>
  <si>
    <t>$12,528.00;</t>
  </si>
  <si>
    <t>Atomizador con pistola</t>
  </si>
  <si>
    <t>$2,030.00;</t>
  </si>
  <si>
    <t>Sanitizante 1000ml</t>
  </si>
  <si>
    <t>$81,872.12; 299,570.00; $136242.00; 19,499.95</t>
  </si>
  <si>
    <t>Cubrebocas KN95, Termosellado tricapa; triple capa; tipo concha</t>
  </si>
  <si>
    <t>Bata para cirujano</t>
  </si>
  <si>
    <t>Monto Total</t>
  </si>
  <si>
    <t>Pilas Alcalinas AAA de 1.5 volts, mini cafador con 2 pilas AAA</t>
  </si>
  <si>
    <t>Vigilancia Extraordinaria</t>
  </si>
  <si>
    <t>Impresión playeras, volantes</t>
  </si>
  <si>
    <t>Bombas Periféricas</t>
  </si>
  <si>
    <t>$10,034.00; $3,294.40</t>
  </si>
  <si>
    <t>Cubrebocas KN95, tipo concha</t>
  </si>
  <si>
    <t>Sanitizante</t>
  </si>
  <si>
    <t>Fumigadora domestica</t>
  </si>
  <si>
    <t xml:space="preserve">Botas desechable </t>
  </si>
  <si>
    <t>Batas para cirujano esteriles</t>
  </si>
  <si>
    <t>Guantes de latex liso ambidiestro</t>
  </si>
  <si>
    <t xml:space="preserve">Toallitas Desinfectantes </t>
  </si>
  <si>
    <t>Cloro liquido</t>
  </si>
  <si>
    <t>Servicio de transporte</t>
  </si>
  <si>
    <t>Playeras</t>
  </si>
  <si>
    <t>Baterias recargables</t>
  </si>
  <si>
    <t>Sanitizante viricida</t>
  </si>
  <si>
    <t xml:space="preserve">$218,116.25; $14,999.96; $20,184.00; </t>
  </si>
  <si>
    <t>31,262.00; $111,650.00; $203,000.00; $53,998.00</t>
  </si>
  <si>
    <t>$9,947.00; $15225.00; $15,225.00</t>
  </si>
  <si>
    <t>$20,450.80; $9,975.08; $18,270.00</t>
  </si>
  <si>
    <t xml:space="preserve">$6,571.40; $6,380.00 </t>
  </si>
  <si>
    <t>Escoba de mijo</t>
  </si>
  <si>
    <t>cal</t>
  </si>
  <si>
    <t>Diciembre</t>
  </si>
  <si>
    <t xml:space="preserve">                        Nota:La información presentada corresponde a los gastos realizados y pagados hasta el 31 de diciembre de 2020, exclusivos por esta contingencia covid19</t>
  </si>
  <si>
    <t xml:space="preserve">                       1.6 Monto mes a mes y acumulado gastado al momento para atender COVID-19 desglosado por rubros</t>
  </si>
  <si>
    <t>Publicidad</t>
  </si>
  <si>
    <t>$33,732.80; $23,608.32; $17,205.12; 17,205.12; $245,000.00; $41,876.00; $92,800; $23,608.32; $17,205.12; $24,360.00; $21,315.00; $17,205.12; $21,315.00; $6,960; $33,732.80; $34,428.80; $6,960.00; $25,090.80; $24,360.00; $21,315.00; $25090.80; $92,800.00; $17,205.12; $17,205.12; $21,315.00; $17,205.12; $33,732.80; $34,428.80; $17,205.12; $24,360.00; $24,360.00; $17,205.12; $17,205.12; $25,090.80; 17,205.12; $25,090.80; $34,428.80; $17,205.12; $21,315.00; $24,360.00; $17,205.12; $17,205.12; $21,315.00; $25,090.80; $17,205.12; $34,428.80; $33,732.80; $21,315.00; $24,360.00; $25,090.80; $25,090.80; $17,205.12; $17,205.12; $25,090.80; $34,428.80; $33,732.80; $25,090.80; $230,000.00; $206,740.00</t>
  </si>
  <si>
    <t>$25,090.80: $33,732.80; $25,090.80; $25090.80; $21,315.00; $24,360.00; $110,000.00; $160,080.00; $100,000.00; $24,360.00; $17,205.12; $21,315.00; $25,090.80; $28,675.20; $33,732.80; $24,360.00; $34,428.80; $33,732.80; $25,090.80; $25,090.80; $33,732.80; $24,360.00; $25,090.80; $21,315; $24,360.00; $21,315.00; $24,360.00; $25,090.80; $297,387.00; $16,500.00; $100,000.00; $96,600.00; $74,000.00; 92,000.00; $229,680.00; $210,540.00; $204,160.00; $128,000.00; $140,340.00; $25,090.80; $25,090.80; $25,090.80; $24,360.00; $215,000.00; $223,300.00</t>
  </si>
  <si>
    <t>Enero</t>
  </si>
  <si>
    <t xml:space="preserve">                        Nota:La información presentada corresponde a los gastos realizados y pagados hasta el 31 de enero de 2021, exclusivos por esta contingencia covid19</t>
  </si>
  <si>
    <t>ATOMIZADOR DE 1/2 LT</t>
  </si>
  <si>
    <t>Cubreboca tricapa elegate</t>
  </si>
  <si>
    <t>Termometro digital Lasser COVID-19; Termometro Infrarojo Modelo GP-300</t>
  </si>
  <si>
    <t>$250.00; $600.00</t>
  </si>
  <si>
    <t>Servicios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</si>
</sst>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Barlow Light"/>
    </font>
    <font>
      <sz val="16"/>
      <color theme="1"/>
      <name val="Barlow Light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left" vertical="center" wrapText="1"/>
    </xf>
    <xf numFmtId="164" fontId="0" fillId="0" borderId="0" xfId="0" applyNumberFormat="1"/>
    <xf numFmtId="164" fontId="0" fillId="0" borderId="1" xfId="0" applyNumberFormat="1" applyBorder="1"/>
    <xf numFmtId="164" fontId="0" fillId="0" borderId="1" xfId="0" applyNumberFormat="1" applyBorder="1" applyAlignment="1">
      <alignment vertic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164" fontId="4" fillId="0" borderId="0" xfId="0" applyNumberFormat="1" applyFont="1"/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/>
    <xf numFmtId="8" fontId="0" fillId="0" borderId="1" xfId="0" applyNumberFormat="1" applyBorder="1"/>
    <xf numFmtId="0" fontId="0" fillId="0" borderId="0" xfId="0" applyAlignment="1">
      <alignment horizontal="center" vertical="center"/>
    </xf>
    <xf numFmtId="0" fontId="5" fillId="0" borderId="0" xfId="0" applyFont="1"/>
    <xf numFmtId="0" fontId="5" fillId="3" borderId="0" xfId="0" applyFont="1" applyFill="1" applyAlignment="1">
      <alignment horizontal="center"/>
    </xf>
    <xf numFmtId="8" fontId="5" fillId="3" borderId="0" xfId="0" applyNumberFormat="1" applyFont="1" applyFill="1"/>
    <xf numFmtId="0" fontId="0" fillId="0" borderId="3" xfId="0" applyBorder="1"/>
    <xf numFmtId="8" fontId="0" fillId="0" borderId="3" xfId="0" applyNumberFormat="1" applyBorder="1"/>
    <xf numFmtId="0" fontId="0" fillId="0" borderId="0" xfId="0" applyBorder="1"/>
    <xf numFmtId="8" fontId="0" fillId="0" borderId="0" xfId="0" applyNumberFormat="1" applyBorder="1"/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8" fontId="0" fillId="0" borderId="5" xfId="0" applyNumberFormat="1" applyBorder="1"/>
    <xf numFmtId="0" fontId="0" fillId="0" borderId="5" xfId="0" applyFill="1" applyBorder="1" applyAlignment="1">
      <alignment horizontal="center"/>
    </xf>
    <xf numFmtId="8" fontId="0" fillId="0" borderId="6" xfId="0" applyNumberForma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8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8" fontId="7" fillId="0" borderId="1" xfId="0" applyNumberFormat="1" applyFont="1" applyBorder="1"/>
    <xf numFmtId="0" fontId="7" fillId="0" borderId="1" xfId="0" applyFont="1" applyFill="1" applyBorder="1" applyAlignment="1">
      <alignment wrapText="1"/>
    </xf>
    <xf numFmtId="44" fontId="7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8" fontId="7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8" fontId="7" fillId="0" borderId="1" xfId="1" applyNumberFormat="1" applyFont="1" applyFill="1" applyBorder="1" applyAlignment="1">
      <alignment horizontal="center" vertical="center" wrapText="1"/>
    </xf>
    <xf numFmtId="8" fontId="7" fillId="0" borderId="1" xfId="1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8" fontId="0" fillId="0" borderId="1" xfId="0" applyNumberFormat="1" applyFill="1" applyBorder="1"/>
    <xf numFmtId="0" fontId="0" fillId="0" borderId="1" xfId="0" applyFill="1" applyBorder="1" applyAlignment="1">
      <alignment wrapText="1"/>
    </xf>
    <xf numFmtId="8" fontId="0" fillId="0" borderId="1" xfId="0" applyNumberFormat="1" applyBorder="1" applyAlignment="1">
      <alignment wrapText="1"/>
    </xf>
    <xf numFmtId="8" fontId="4" fillId="0" borderId="0" xfId="0" applyNumberFormat="1" applyFont="1"/>
    <xf numFmtId="8" fontId="8" fillId="0" borderId="0" xfId="0" applyNumberFormat="1" applyFont="1"/>
    <xf numFmtId="8" fontId="0" fillId="0" borderId="0" xfId="0" applyNumberFormat="1"/>
    <xf numFmtId="0" fontId="0" fillId="0" borderId="0" xfId="0" applyFill="1" applyBorder="1"/>
    <xf numFmtId="0" fontId="0" fillId="0" borderId="1" xfId="0" applyFill="1" applyBorder="1"/>
    <xf numFmtId="8" fontId="0" fillId="0" borderId="1" xfId="0" applyNumberFormat="1" applyFont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4" fillId="3" borderId="0" xfId="0" applyFont="1" applyFill="1"/>
    <xf numFmtId="8" fontId="4" fillId="3" borderId="0" xfId="0" applyNumberFormat="1" applyFont="1" applyFill="1"/>
    <xf numFmtId="0" fontId="0" fillId="0" borderId="1" xfId="0" applyBorder="1" applyAlignment="1"/>
    <xf numFmtId="8" fontId="0" fillId="0" borderId="1" xfId="0" applyNumberFormat="1" applyBorder="1" applyAlignment="1">
      <alignment vertical="center" wrapText="1"/>
    </xf>
    <xf numFmtId="0" fontId="8" fillId="3" borderId="0" xfId="0" applyFont="1" applyFill="1"/>
    <xf numFmtId="8" fontId="8" fillId="3" borderId="0" xfId="0" applyNumberFormat="1" applyFont="1" applyFill="1"/>
    <xf numFmtId="0" fontId="0" fillId="0" borderId="1" xfId="0" applyFill="1" applyBorder="1" applyAlignment="1">
      <alignment horizontal="center" vertical="center"/>
    </xf>
    <xf numFmtId="4" fontId="0" fillId="0" borderId="0" xfId="0" applyNumberFormat="1"/>
    <xf numFmtId="6" fontId="0" fillId="0" borderId="1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8" fontId="9" fillId="0" borderId="1" xfId="0" applyNumberFormat="1" applyFont="1" applyBorder="1"/>
    <xf numFmtId="0" fontId="10" fillId="3" borderId="0" xfId="0" applyFont="1" applyFill="1"/>
    <xf numFmtId="8" fontId="10" fillId="3" borderId="0" xfId="0" applyNumberFormat="1" applyFont="1" applyFill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2">
    <cellStyle name="Moneda 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37856</xdr:colOff>
      <xdr:row>0</xdr:row>
      <xdr:rowOff>31750</xdr:rowOff>
    </xdr:from>
    <xdr:to>
      <xdr:col>1</xdr:col>
      <xdr:colOff>1428750</xdr:colOff>
      <xdr:row>2</xdr:row>
      <xdr:rowOff>166809</xdr:rowOff>
    </xdr:to>
    <xdr:pic>
      <xdr:nvPicPr>
        <xdr:cNvPr id="4" name="Imagen 3" descr="estamosconti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85" b="13457"/>
        <a:stretch/>
      </xdr:blipFill>
      <xdr:spPr>
        <a:xfrm>
          <a:off x="37856" y="31750"/>
          <a:ext cx="1819519" cy="1754309"/>
        </a:xfrm>
        <a:prstGeom prst="rect">
          <a:avLst/>
        </a:prstGeom>
      </xdr:spPr>
    </xdr:pic>
    <xdr:clientData/>
  </xdr:twoCellAnchor>
  <xdr:twoCellAnchor editAs="oneCell">
    <xdr:from>
      <xdr:col>2</xdr:col>
      <xdr:colOff>1036390</xdr:colOff>
      <xdr:row>0</xdr:row>
      <xdr:rowOff>108682</xdr:rowOff>
    </xdr:from>
    <xdr:to>
      <xdr:col>4</xdr:col>
      <xdr:colOff>936624</xdr:colOff>
      <xdr:row>1</xdr:row>
      <xdr:rowOff>152165</xdr:rowOff>
    </xdr:to>
    <xdr:pic>
      <xdr:nvPicPr>
        <xdr:cNvPr id="5" name="Imagen 4" descr="ayutamient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20" b="13141"/>
        <a:stretch/>
      </xdr:blipFill>
      <xdr:spPr>
        <a:xfrm>
          <a:off x="4132015" y="108682"/>
          <a:ext cx="2202109" cy="14722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0</xdr:col>
      <xdr:colOff>714375</xdr:colOff>
      <xdr:row>3</xdr:row>
      <xdr:rowOff>105528</xdr:rowOff>
    </xdr:to>
    <xdr:pic>
      <xdr:nvPicPr>
        <xdr:cNvPr id="2" name="Imagen 1" descr="estamoscontigo.png">
          <a:extLst>
            <a:ext uri="{FF2B5EF4-FFF2-40B4-BE49-F238E27FC236}">
              <a16:creationId xmlns:a16="http://schemas.microsoft.com/office/drawing/2014/main" id="{C1C61091-AE94-48D1-B980-CF5208ECB9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48" t="5685" r="10376" b="13457"/>
        <a:stretch/>
      </xdr:blipFill>
      <xdr:spPr>
        <a:xfrm>
          <a:off x="19049" y="0"/>
          <a:ext cx="695326" cy="867528"/>
        </a:xfrm>
        <a:prstGeom prst="rect">
          <a:avLst/>
        </a:prstGeom>
      </xdr:spPr>
    </xdr:pic>
    <xdr:clientData/>
  </xdr:twoCellAnchor>
  <xdr:twoCellAnchor editAs="oneCell">
    <xdr:from>
      <xdr:col>3</xdr:col>
      <xdr:colOff>1245636</xdr:colOff>
      <xdr:row>0</xdr:row>
      <xdr:rowOff>81311</xdr:rowOff>
    </xdr:from>
    <xdr:to>
      <xdr:col>5</xdr:col>
      <xdr:colOff>400128</xdr:colOff>
      <xdr:row>3</xdr:row>
      <xdr:rowOff>117877</xdr:rowOff>
    </xdr:to>
    <xdr:pic>
      <xdr:nvPicPr>
        <xdr:cNvPr id="3" name="Imagen 2" descr="ayutamiento.png">
          <a:extLst>
            <a:ext uri="{FF2B5EF4-FFF2-40B4-BE49-F238E27FC236}">
              <a16:creationId xmlns:a16="http://schemas.microsoft.com/office/drawing/2014/main" id="{9B6629AB-BFAA-4DB9-9B0A-5C7F657311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360" b="13142"/>
        <a:stretch/>
      </xdr:blipFill>
      <xdr:spPr>
        <a:xfrm>
          <a:off x="6636786" y="81311"/>
          <a:ext cx="1249992" cy="7318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48440</xdr:colOff>
      <xdr:row>0</xdr:row>
      <xdr:rowOff>0</xdr:rowOff>
    </xdr:from>
    <xdr:to>
      <xdr:col>0</xdr:col>
      <xdr:colOff>1555749</xdr:colOff>
      <xdr:row>3</xdr:row>
      <xdr:rowOff>136066</xdr:rowOff>
    </xdr:to>
    <xdr:pic>
      <xdr:nvPicPr>
        <xdr:cNvPr id="2" name="Imagen 1" descr="estamosconti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85" b="13457"/>
        <a:stretch/>
      </xdr:blipFill>
      <xdr:spPr>
        <a:xfrm>
          <a:off x="48440" y="0"/>
          <a:ext cx="1507309" cy="1046233"/>
        </a:xfrm>
        <a:prstGeom prst="rect">
          <a:avLst/>
        </a:prstGeom>
      </xdr:spPr>
    </xdr:pic>
    <xdr:clientData/>
  </xdr:twoCellAnchor>
  <xdr:twoCellAnchor editAs="oneCell">
    <xdr:from>
      <xdr:col>2</xdr:col>
      <xdr:colOff>1058332</xdr:colOff>
      <xdr:row>0</xdr:row>
      <xdr:rowOff>42332</xdr:rowOff>
    </xdr:from>
    <xdr:to>
      <xdr:col>3</xdr:col>
      <xdr:colOff>1185333</xdr:colOff>
      <xdr:row>3</xdr:row>
      <xdr:rowOff>74387</xdr:rowOff>
    </xdr:to>
    <xdr:pic>
      <xdr:nvPicPr>
        <xdr:cNvPr id="3" name="Imagen 2" descr="ayutamiento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360" b="13142"/>
        <a:stretch/>
      </xdr:blipFill>
      <xdr:spPr>
        <a:xfrm>
          <a:off x="5079999" y="42332"/>
          <a:ext cx="1471084" cy="9422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57150</xdr:rowOff>
    </xdr:from>
    <xdr:to>
      <xdr:col>0</xdr:col>
      <xdr:colOff>999893</xdr:colOff>
      <xdr:row>3</xdr:row>
      <xdr:rowOff>352425</xdr:rowOff>
    </xdr:to>
    <xdr:pic>
      <xdr:nvPicPr>
        <xdr:cNvPr id="2" name="Imagen 1" descr="estamosconti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48" t="5685" r="10376" b="13457"/>
        <a:stretch/>
      </xdr:blipFill>
      <xdr:spPr>
        <a:xfrm>
          <a:off x="9525" y="57150"/>
          <a:ext cx="990368" cy="933450"/>
        </a:xfrm>
        <a:prstGeom prst="rect">
          <a:avLst/>
        </a:prstGeom>
      </xdr:spPr>
    </xdr:pic>
    <xdr:clientData/>
  </xdr:twoCellAnchor>
  <xdr:twoCellAnchor editAs="oneCell">
    <xdr:from>
      <xdr:col>3</xdr:col>
      <xdr:colOff>58085</xdr:colOff>
      <xdr:row>0</xdr:row>
      <xdr:rowOff>0</xdr:rowOff>
    </xdr:from>
    <xdr:to>
      <xdr:col>3</xdr:col>
      <xdr:colOff>1042457</xdr:colOff>
      <xdr:row>3</xdr:row>
      <xdr:rowOff>33868</xdr:rowOff>
    </xdr:to>
    <xdr:pic>
      <xdr:nvPicPr>
        <xdr:cNvPr id="3" name="Imagen 2" descr="ayutamiento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360" b="13142"/>
        <a:stretch/>
      </xdr:blipFill>
      <xdr:spPr>
        <a:xfrm>
          <a:off x="5353985" y="0"/>
          <a:ext cx="984372" cy="6720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1055320</xdr:colOff>
      <xdr:row>3</xdr:row>
      <xdr:rowOff>232832</xdr:rowOff>
    </xdr:to>
    <xdr:pic>
      <xdr:nvPicPr>
        <xdr:cNvPr id="2" name="Imagen 1" descr="estamoscontig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48" t="5685" r="10376" b="13457"/>
        <a:stretch/>
      </xdr:blipFill>
      <xdr:spPr>
        <a:xfrm>
          <a:off x="9525" y="0"/>
          <a:ext cx="1045795" cy="1058332"/>
        </a:xfrm>
        <a:prstGeom prst="rect">
          <a:avLst/>
        </a:prstGeom>
      </xdr:spPr>
    </xdr:pic>
    <xdr:clientData/>
  </xdr:twoCellAnchor>
  <xdr:twoCellAnchor editAs="oneCell">
    <xdr:from>
      <xdr:col>3</xdr:col>
      <xdr:colOff>396750</xdr:colOff>
      <xdr:row>0</xdr:row>
      <xdr:rowOff>42332</xdr:rowOff>
    </xdr:from>
    <xdr:to>
      <xdr:col>3</xdr:col>
      <xdr:colOff>1820334</xdr:colOff>
      <xdr:row>2</xdr:row>
      <xdr:rowOff>442547</xdr:rowOff>
    </xdr:to>
    <xdr:pic>
      <xdr:nvPicPr>
        <xdr:cNvPr id="3" name="Imagen 2" descr="ayutamiento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360" b="13142"/>
        <a:stretch/>
      </xdr:blipFill>
      <xdr:spPr>
        <a:xfrm>
          <a:off x="5042833" y="42332"/>
          <a:ext cx="1423584" cy="7812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1055320</xdr:colOff>
      <xdr:row>5</xdr:row>
      <xdr:rowOff>109007</xdr:rowOff>
    </xdr:to>
    <xdr:pic>
      <xdr:nvPicPr>
        <xdr:cNvPr id="2" name="Imagen 1" descr="estamoscontig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48" t="5685" r="10376" b="13457"/>
        <a:stretch/>
      </xdr:blipFill>
      <xdr:spPr>
        <a:xfrm>
          <a:off x="9525" y="0"/>
          <a:ext cx="1045795" cy="1061507"/>
        </a:xfrm>
        <a:prstGeom prst="rect">
          <a:avLst/>
        </a:prstGeom>
      </xdr:spPr>
    </xdr:pic>
    <xdr:clientData/>
  </xdr:twoCellAnchor>
  <xdr:twoCellAnchor editAs="oneCell">
    <xdr:from>
      <xdr:col>3</xdr:col>
      <xdr:colOff>396750</xdr:colOff>
      <xdr:row>0</xdr:row>
      <xdr:rowOff>42332</xdr:rowOff>
    </xdr:from>
    <xdr:to>
      <xdr:col>3</xdr:col>
      <xdr:colOff>1820334</xdr:colOff>
      <xdr:row>4</xdr:row>
      <xdr:rowOff>61547</xdr:rowOff>
    </xdr:to>
    <xdr:pic>
      <xdr:nvPicPr>
        <xdr:cNvPr id="3" name="Imagen 2" descr="ayutamiento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360" b="13142"/>
        <a:stretch/>
      </xdr:blipFill>
      <xdr:spPr>
        <a:xfrm>
          <a:off x="5035425" y="42332"/>
          <a:ext cx="1423584" cy="7812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0</xdr:rowOff>
    </xdr:from>
    <xdr:to>
      <xdr:col>0</xdr:col>
      <xdr:colOff>971550</xdr:colOff>
      <xdr:row>3</xdr:row>
      <xdr:rowOff>245637</xdr:rowOff>
    </xdr:to>
    <xdr:pic>
      <xdr:nvPicPr>
        <xdr:cNvPr id="2" name="Imagen 1" descr="estamoscontig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48" t="5685" r="10376" b="13457"/>
        <a:stretch/>
      </xdr:blipFill>
      <xdr:spPr>
        <a:xfrm>
          <a:off x="9524" y="0"/>
          <a:ext cx="962026" cy="893337"/>
        </a:xfrm>
        <a:prstGeom prst="rect">
          <a:avLst/>
        </a:prstGeom>
      </xdr:spPr>
    </xdr:pic>
    <xdr:clientData/>
  </xdr:twoCellAnchor>
  <xdr:twoCellAnchor editAs="oneCell">
    <xdr:from>
      <xdr:col>3</xdr:col>
      <xdr:colOff>168150</xdr:colOff>
      <xdr:row>0</xdr:row>
      <xdr:rowOff>1</xdr:rowOff>
    </xdr:from>
    <xdr:to>
      <xdr:col>3</xdr:col>
      <xdr:colOff>1447800</xdr:colOff>
      <xdr:row>3</xdr:row>
      <xdr:rowOff>88629</xdr:rowOff>
    </xdr:to>
    <xdr:pic>
      <xdr:nvPicPr>
        <xdr:cNvPr id="3" name="Imagen 2" descr="ayutamiento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360" b="13142"/>
        <a:stretch/>
      </xdr:blipFill>
      <xdr:spPr>
        <a:xfrm>
          <a:off x="5397375" y="1"/>
          <a:ext cx="1279650" cy="73632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0</xdr:rowOff>
    </xdr:from>
    <xdr:to>
      <xdr:col>0</xdr:col>
      <xdr:colOff>971550</xdr:colOff>
      <xdr:row>3</xdr:row>
      <xdr:rowOff>321837</xdr:rowOff>
    </xdr:to>
    <xdr:pic>
      <xdr:nvPicPr>
        <xdr:cNvPr id="2" name="Imagen 1" descr="estamoscontig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48" t="5685" r="10376" b="13457"/>
        <a:stretch/>
      </xdr:blipFill>
      <xdr:spPr>
        <a:xfrm>
          <a:off x="9524" y="0"/>
          <a:ext cx="962026" cy="893337"/>
        </a:xfrm>
        <a:prstGeom prst="rect">
          <a:avLst/>
        </a:prstGeom>
      </xdr:spPr>
    </xdr:pic>
    <xdr:clientData/>
  </xdr:twoCellAnchor>
  <xdr:twoCellAnchor editAs="oneCell">
    <xdr:from>
      <xdr:col>3</xdr:col>
      <xdr:colOff>1977900</xdr:colOff>
      <xdr:row>0</xdr:row>
      <xdr:rowOff>0</xdr:rowOff>
    </xdr:from>
    <xdr:to>
      <xdr:col>5</xdr:col>
      <xdr:colOff>285017</xdr:colOff>
      <xdr:row>3</xdr:row>
      <xdr:rowOff>164828</xdr:rowOff>
    </xdr:to>
    <xdr:pic>
      <xdr:nvPicPr>
        <xdr:cNvPr id="3" name="Imagen 2" descr="ayutamiento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360" b="13142"/>
        <a:stretch/>
      </xdr:blipFill>
      <xdr:spPr>
        <a:xfrm>
          <a:off x="7511925" y="0"/>
          <a:ext cx="1278917" cy="8125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1</xdr:rowOff>
    </xdr:from>
    <xdr:to>
      <xdr:col>0</xdr:col>
      <xdr:colOff>941537</xdr:colOff>
      <xdr:row>2</xdr:row>
      <xdr:rowOff>441404</xdr:rowOff>
    </xdr:to>
    <xdr:pic>
      <xdr:nvPicPr>
        <xdr:cNvPr id="2" name="Imagen 1" descr="estamoscontigo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48" t="5685" r="10376" b="13457"/>
        <a:stretch/>
      </xdr:blipFill>
      <xdr:spPr>
        <a:xfrm>
          <a:off x="9524" y="1"/>
          <a:ext cx="932013" cy="987348"/>
        </a:xfrm>
        <a:prstGeom prst="rect">
          <a:avLst/>
        </a:prstGeom>
      </xdr:spPr>
    </xdr:pic>
    <xdr:clientData/>
  </xdr:twoCellAnchor>
  <xdr:twoCellAnchor editAs="oneCell">
    <xdr:from>
      <xdr:col>3</xdr:col>
      <xdr:colOff>1245636</xdr:colOff>
      <xdr:row>0</xdr:row>
      <xdr:rowOff>81311</xdr:rowOff>
    </xdr:from>
    <xdr:to>
      <xdr:col>5</xdr:col>
      <xdr:colOff>290397</xdr:colOff>
      <xdr:row>2</xdr:row>
      <xdr:rowOff>197469</xdr:rowOff>
    </xdr:to>
    <xdr:pic>
      <xdr:nvPicPr>
        <xdr:cNvPr id="3" name="Imagen 2" descr="ayutamiento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360" b="13142"/>
        <a:stretch/>
      </xdr:blipFill>
      <xdr:spPr>
        <a:xfrm>
          <a:off x="6054599" y="81311"/>
          <a:ext cx="1263389" cy="6737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1</xdr:rowOff>
    </xdr:from>
    <xdr:to>
      <xdr:col>0</xdr:col>
      <xdr:colOff>785812</xdr:colOff>
      <xdr:row>3</xdr:row>
      <xdr:rowOff>54143</xdr:rowOff>
    </xdr:to>
    <xdr:pic>
      <xdr:nvPicPr>
        <xdr:cNvPr id="2" name="Imagen 1" descr="estamoscontigo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48" t="5685" r="10376" b="13457"/>
        <a:stretch/>
      </xdr:blipFill>
      <xdr:spPr>
        <a:xfrm>
          <a:off x="9524" y="1"/>
          <a:ext cx="776288" cy="911392"/>
        </a:xfrm>
        <a:prstGeom prst="rect">
          <a:avLst/>
        </a:prstGeom>
      </xdr:spPr>
    </xdr:pic>
    <xdr:clientData/>
  </xdr:twoCellAnchor>
  <xdr:twoCellAnchor editAs="oneCell">
    <xdr:from>
      <xdr:col>3</xdr:col>
      <xdr:colOff>1245636</xdr:colOff>
      <xdr:row>0</xdr:row>
      <xdr:rowOff>81311</xdr:rowOff>
    </xdr:from>
    <xdr:to>
      <xdr:col>5</xdr:col>
      <xdr:colOff>485853</xdr:colOff>
      <xdr:row>2</xdr:row>
      <xdr:rowOff>365527</xdr:rowOff>
    </xdr:to>
    <xdr:pic>
      <xdr:nvPicPr>
        <xdr:cNvPr id="3" name="Imagen 2" descr="ayutamiento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360" b="13142"/>
        <a:stretch/>
      </xdr:blipFill>
      <xdr:spPr>
        <a:xfrm>
          <a:off x="6370086" y="81311"/>
          <a:ext cx="1253167" cy="659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26"/>
  <sheetViews>
    <sheetView zoomScale="60" zoomScaleNormal="60" workbookViewId="0">
      <selection activeCell="B6" sqref="B6:E6"/>
    </sheetView>
  </sheetViews>
  <sheetFormatPr baseColWidth="10" defaultColWidth="11.42578125" defaultRowHeight="15"/>
  <cols>
    <col min="1" max="1" width="6.42578125" customWidth="1"/>
    <col min="2" max="2" width="40" bestFit="1" customWidth="1"/>
    <col min="3" max="3" width="15.7109375" customWidth="1"/>
    <col min="4" max="4" width="18.7109375" bestFit="1" customWidth="1"/>
    <col min="5" max="5" width="20.28515625" customWidth="1"/>
    <col min="6" max="6" width="16.28515625" customWidth="1"/>
    <col min="8" max="8" width="15.7109375" customWidth="1"/>
    <col min="9" max="9" width="16.5703125" customWidth="1"/>
    <col min="10" max="10" width="49.140625" customWidth="1"/>
  </cols>
  <sheetData>
    <row r="1" spans="2:9" ht="112.5" customHeight="1">
      <c r="F1" s="3"/>
      <c r="G1" s="3"/>
      <c r="H1" s="3"/>
      <c r="I1" s="3"/>
    </row>
    <row r="2" spans="2:9" ht="15" customHeight="1">
      <c r="F2" s="3"/>
      <c r="G2" s="3"/>
      <c r="H2" s="3"/>
      <c r="I2" s="3"/>
    </row>
    <row r="3" spans="2:9" ht="20.100000000000001" customHeight="1">
      <c r="B3" s="78" t="s">
        <v>23</v>
      </c>
      <c r="C3" s="78"/>
      <c r="D3" s="78"/>
      <c r="E3" s="78"/>
      <c r="F3" s="3"/>
      <c r="G3" s="3"/>
      <c r="H3" s="3"/>
      <c r="I3" s="3"/>
    </row>
    <row r="4" spans="2:9" ht="30" customHeight="1">
      <c r="B4" s="77" t="s">
        <v>0</v>
      </c>
      <c r="C4" s="77"/>
      <c r="D4" s="77"/>
      <c r="E4" s="77"/>
      <c r="F4" s="3"/>
      <c r="G4" s="3"/>
      <c r="H4" s="3"/>
      <c r="I4" s="3"/>
    </row>
    <row r="5" spans="2:9" ht="9.75" customHeight="1">
      <c r="B5" s="7"/>
      <c r="C5" s="7"/>
      <c r="D5" s="9"/>
      <c r="E5" s="7"/>
      <c r="F5" s="3"/>
      <c r="G5" s="3"/>
      <c r="H5" s="3"/>
      <c r="I5" s="3"/>
    </row>
    <row r="6" spans="2:9" ht="45" customHeight="1">
      <c r="B6" s="80" t="s">
        <v>26</v>
      </c>
      <c r="C6" s="80"/>
      <c r="D6" s="80"/>
      <c r="E6" s="80"/>
      <c r="F6" s="3"/>
      <c r="G6" s="3"/>
      <c r="H6" s="3"/>
      <c r="I6" s="3"/>
    </row>
    <row r="7" spans="2:9" ht="15" customHeight="1">
      <c r="B7" s="79"/>
      <c r="C7" s="79"/>
      <c r="D7" s="79"/>
      <c r="E7" s="79"/>
    </row>
    <row r="8" spans="2:9" ht="15" customHeight="1">
      <c r="B8" s="8" t="s">
        <v>1</v>
      </c>
      <c r="C8" s="8" t="s">
        <v>24</v>
      </c>
      <c r="D8" s="8" t="s">
        <v>25</v>
      </c>
      <c r="E8" s="8" t="s">
        <v>2</v>
      </c>
    </row>
    <row r="9" spans="2:9" ht="15" customHeight="1">
      <c r="B9" s="1" t="s">
        <v>3</v>
      </c>
      <c r="C9" s="5">
        <v>1163317.44</v>
      </c>
      <c r="D9" s="10">
        <v>15</v>
      </c>
      <c r="E9" s="5">
        <v>1163317.44</v>
      </c>
    </row>
    <row r="10" spans="2:9" ht="15" customHeight="1">
      <c r="B10" s="1" t="s">
        <v>4</v>
      </c>
      <c r="C10" s="5">
        <v>1119579.25</v>
      </c>
      <c r="D10" s="10">
        <v>16</v>
      </c>
      <c r="E10" s="5">
        <v>1119579.25</v>
      </c>
    </row>
    <row r="11" spans="2:9" ht="15" customHeight="1">
      <c r="B11" s="1" t="s">
        <v>5</v>
      </c>
      <c r="C11" s="5">
        <v>71743.679999999993</v>
      </c>
      <c r="D11" s="10">
        <v>3</v>
      </c>
      <c r="E11" s="5">
        <v>71743.679999999993</v>
      </c>
    </row>
    <row r="12" spans="2:9" ht="15" customHeight="1">
      <c r="B12" s="1" t="s">
        <v>6</v>
      </c>
      <c r="C12" s="5">
        <v>112138.93</v>
      </c>
      <c r="D12" s="10">
        <v>7</v>
      </c>
      <c r="E12" s="5">
        <v>112138.93</v>
      </c>
    </row>
    <row r="13" spans="2:9" ht="15" customHeight="1">
      <c r="B13" s="1" t="s">
        <v>7</v>
      </c>
      <c r="C13" s="5">
        <v>267302.12</v>
      </c>
      <c r="D13" s="10">
        <v>12</v>
      </c>
      <c r="E13" s="5">
        <v>267302.12</v>
      </c>
    </row>
    <row r="14" spans="2:9" ht="15" customHeight="1">
      <c r="B14" s="1" t="s">
        <v>8</v>
      </c>
      <c r="C14" s="5">
        <v>160673.91999999998</v>
      </c>
      <c r="D14" s="10">
        <v>5</v>
      </c>
      <c r="E14" s="5">
        <v>160673.91999999998</v>
      </c>
    </row>
    <row r="15" spans="2:9" ht="15" customHeight="1">
      <c r="B15" s="1" t="s">
        <v>9</v>
      </c>
      <c r="C15" s="5">
        <v>10300</v>
      </c>
      <c r="D15" s="10">
        <v>1</v>
      </c>
      <c r="E15" s="5">
        <v>10300</v>
      </c>
    </row>
    <row r="16" spans="2:9" ht="15" customHeight="1">
      <c r="B16" s="1" t="s">
        <v>10</v>
      </c>
      <c r="C16" s="5">
        <v>15027.1</v>
      </c>
      <c r="D16" s="10">
        <v>4</v>
      </c>
      <c r="E16" s="5">
        <v>15027.1</v>
      </c>
    </row>
    <row r="17" spans="2:5" ht="15" customHeight="1">
      <c r="B17" s="1" t="s">
        <v>11</v>
      </c>
      <c r="C17" s="5">
        <v>42891</v>
      </c>
      <c r="D17" s="10">
        <v>2</v>
      </c>
      <c r="E17" s="5">
        <v>42891</v>
      </c>
    </row>
    <row r="18" spans="2:5" ht="15" customHeight="1">
      <c r="B18" s="1" t="s">
        <v>12</v>
      </c>
      <c r="C18" s="5">
        <v>82303.100000000006</v>
      </c>
      <c r="D18" s="10">
        <v>3</v>
      </c>
      <c r="E18" s="5">
        <v>82303.100000000006</v>
      </c>
    </row>
    <row r="19" spans="2:5" ht="15" customHeight="1">
      <c r="B19" s="1" t="s">
        <v>13</v>
      </c>
      <c r="C19" s="5">
        <v>291220.49</v>
      </c>
      <c r="D19" s="10">
        <v>2</v>
      </c>
      <c r="E19" s="5">
        <v>291220.49</v>
      </c>
    </row>
    <row r="20" spans="2:5" ht="15" customHeight="1">
      <c r="B20" s="1" t="s">
        <v>14</v>
      </c>
      <c r="C20" s="5">
        <v>15419.28</v>
      </c>
      <c r="D20" s="10">
        <v>3</v>
      </c>
      <c r="E20" s="5">
        <v>15419.28</v>
      </c>
    </row>
    <row r="21" spans="2:5" ht="15" customHeight="1">
      <c r="B21" s="1" t="s">
        <v>15</v>
      </c>
      <c r="C21" s="5">
        <v>221067</v>
      </c>
      <c r="D21" s="10">
        <v>1</v>
      </c>
      <c r="E21" s="5">
        <v>221067</v>
      </c>
    </row>
    <row r="22" spans="2:5" ht="15" customHeight="1">
      <c r="B22" s="1" t="s">
        <v>16</v>
      </c>
      <c r="C22" s="5">
        <v>25860.02</v>
      </c>
      <c r="D22" s="10">
        <v>1</v>
      </c>
      <c r="E22" s="5">
        <v>25860.02</v>
      </c>
    </row>
    <row r="23" spans="2:5" ht="15" customHeight="1">
      <c r="B23" s="1" t="s">
        <v>18</v>
      </c>
      <c r="C23" s="5">
        <v>48832.639999999999</v>
      </c>
      <c r="D23" s="10">
        <v>2</v>
      </c>
      <c r="E23" s="5">
        <v>48832.639999999999</v>
      </c>
    </row>
    <row r="24" spans="2:5" ht="15" customHeight="1">
      <c r="B24" s="1" t="s">
        <v>17</v>
      </c>
      <c r="C24" s="5">
        <v>148824.72999999998</v>
      </c>
      <c r="D24" s="10">
        <v>2</v>
      </c>
      <c r="E24" s="5">
        <v>148824.72999999998</v>
      </c>
    </row>
    <row r="25" spans="2:5" ht="15" customHeight="1">
      <c r="B25" s="1" t="s">
        <v>19</v>
      </c>
      <c r="C25" s="5">
        <v>5187.5200000000004</v>
      </c>
      <c r="D25" s="10">
        <v>1</v>
      </c>
      <c r="E25" s="5">
        <v>5187.5200000000004</v>
      </c>
    </row>
    <row r="26" spans="2:5" ht="15" customHeight="1">
      <c r="B26" s="1" t="s">
        <v>20</v>
      </c>
      <c r="C26" s="5">
        <v>30450</v>
      </c>
      <c r="D26" s="10">
        <v>2</v>
      </c>
      <c r="E26" s="5">
        <v>30450</v>
      </c>
    </row>
    <row r="27" spans="2:5" ht="15" customHeight="1">
      <c r="B27" s="2" t="s">
        <v>21</v>
      </c>
      <c r="C27" s="6">
        <v>14819000</v>
      </c>
      <c r="D27" s="11">
        <v>4</v>
      </c>
      <c r="E27" s="6">
        <v>14819000</v>
      </c>
    </row>
    <row r="28" spans="2:5" ht="15" customHeight="1">
      <c r="B28" s="1" t="s">
        <v>22</v>
      </c>
      <c r="C28" s="5">
        <v>4854933.7</v>
      </c>
      <c r="D28" s="10">
        <v>4</v>
      </c>
      <c r="E28" s="5">
        <v>4854933.7</v>
      </c>
    </row>
    <row r="29" spans="2:5">
      <c r="E29" s="4"/>
    </row>
    <row r="30" spans="2:5">
      <c r="E30" s="4"/>
    </row>
    <row r="31" spans="2:5">
      <c r="E31" s="4"/>
    </row>
    <row r="32" spans="2:5">
      <c r="E32" s="4"/>
    </row>
    <row r="33" spans="5:5">
      <c r="E33" s="4"/>
    </row>
    <row r="34" spans="5:5">
      <c r="E34" s="4"/>
    </row>
    <row r="35" spans="5:5">
      <c r="E35" s="4"/>
    </row>
    <row r="36" spans="5:5">
      <c r="E36" s="4"/>
    </row>
    <row r="37" spans="5:5">
      <c r="E37" s="4"/>
    </row>
    <row r="38" spans="5:5">
      <c r="E38" s="4"/>
    </row>
    <row r="39" spans="5:5">
      <c r="E39" s="4"/>
    </row>
    <row r="40" spans="5:5">
      <c r="E40" s="4"/>
    </row>
    <row r="41" spans="5:5">
      <c r="E41" s="4"/>
    </row>
    <row r="42" spans="5:5">
      <c r="E42" s="4"/>
    </row>
    <row r="43" spans="5:5">
      <c r="E43" s="4"/>
    </row>
    <row r="44" spans="5:5">
      <c r="E44" s="4"/>
    </row>
    <row r="45" spans="5:5">
      <c r="E45" s="4"/>
    </row>
    <row r="46" spans="5:5">
      <c r="E46" s="4"/>
    </row>
    <row r="47" spans="5:5">
      <c r="E47" s="4"/>
    </row>
    <row r="48" spans="5:5">
      <c r="E48" s="4"/>
    </row>
    <row r="49" spans="5:5">
      <c r="E49" s="4"/>
    </row>
    <row r="50" spans="5:5">
      <c r="E50" s="4"/>
    </row>
    <row r="51" spans="5:5">
      <c r="E51" s="4"/>
    </row>
    <row r="52" spans="5:5">
      <c r="E52" s="4"/>
    </row>
    <row r="53" spans="5:5">
      <c r="E53" s="4"/>
    </row>
    <row r="54" spans="5:5">
      <c r="E54" s="4"/>
    </row>
    <row r="55" spans="5:5">
      <c r="E55" s="4"/>
    </row>
    <row r="56" spans="5:5">
      <c r="E56" s="4"/>
    </row>
    <row r="57" spans="5:5">
      <c r="E57" s="4"/>
    </row>
    <row r="58" spans="5:5">
      <c r="E58" s="4"/>
    </row>
    <row r="59" spans="5:5">
      <c r="E59" s="4"/>
    </row>
    <row r="60" spans="5:5">
      <c r="E60" s="4"/>
    </row>
    <row r="61" spans="5:5">
      <c r="E61" s="4"/>
    </row>
    <row r="62" spans="5:5">
      <c r="E62" s="4"/>
    </row>
    <row r="63" spans="5:5">
      <c r="E63" s="4"/>
    </row>
    <row r="64" spans="5:5">
      <c r="E64" s="4"/>
    </row>
    <row r="65" spans="5:5">
      <c r="E65" s="4"/>
    </row>
    <row r="66" spans="5:5">
      <c r="E66" s="4"/>
    </row>
    <row r="67" spans="5:5">
      <c r="E67" s="4"/>
    </row>
    <row r="68" spans="5:5">
      <c r="E68" s="4"/>
    </row>
    <row r="69" spans="5:5">
      <c r="E69" s="4"/>
    </row>
    <row r="70" spans="5:5">
      <c r="E70" s="4"/>
    </row>
    <row r="71" spans="5:5">
      <c r="E71" s="4"/>
    </row>
    <row r="72" spans="5:5">
      <c r="E72" s="4"/>
    </row>
    <row r="73" spans="5:5">
      <c r="E73" s="4"/>
    </row>
    <row r="74" spans="5:5">
      <c r="E74" s="4"/>
    </row>
    <row r="75" spans="5:5">
      <c r="E75" s="4"/>
    </row>
    <row r="76" spans="5:5">
      <c r="E76" s="4"/>
    </row>
    <row r="77" spans="5:5">
      <c r="E77" s="4"/>
    </row>
    <row r="78" spans="5:5">
      <c r="E78" s="4"/>
    </row>
    <row r="79" spans="5:5">
      <c r="E79" s="4"/>
    </row>
    <row r="80" spans="5:5">
      <c r="E80" s="4"/>
    </row>
    <row r="81" spans="5:5">
      <c r="E81" s="4"/>
    </row>
    <row r="82" spans="5:5">
      <c r="E82" s="4"/>
    </row>
    <row r="83" spans="5:5">
      <c r="E83" s="4"/>
    </row>
    <row r="84" spans="5:5">
      <c r="E84" s="4"/>
    </row>
    <row r="85" spans="5:5">
      <c r="E85" s="4"/>
    </row>
    <row r="86" spans="5:5">
      <c r="E86" s="4"/>
    </row>
    <row r="87" spans="5:5">
      <c r="E87" s="4"/>
    </row>
    <row r="88" spans="5:5">
      <c r="E88" s="4"/>
    </row>
    <row r="89" spans="5:5">
      <c r="E89" s="4"/>
    </row>
    <row r="90" spans="5:5">
      <c r="E90" s="4"/>
    </row>
    <row r="91" spans="5:5">
      <c r="E91" s="4"/>
    </row>
    <row r="92" spans="5:5">
      <c r="E92" s="4"/>
    </row>
    <row r="93" spans="5:5">
      <c r="E93" s="4"/>
    </row>
    <row r="94" spans="5:5">
      <c r="E94" s="4"/>
    </row>
    <row r="95" spans="5:5">
      <c r="E95" s="4"/>
    </row>
    <row r="96" spans="5:5">
      <c r="E96" s="4"/>
    </row>
    <row r="97" spans="5:5">
      <c r="E97" s="4"/>
    </row>
    <row r="98" spans="5:5">
      <c r="E98" s="4"/>
    </row>
    <row r="99" spans="5:5">
      <c r="E99" s="4"/>
    </row>
    <row r="100" spans="5:5">
      <c r="E100" s="4"/>
    </row>
    <row r="101" spans="5:5">
      <c r="E101" s="4"/>
    </row>
    <row r="102" spans="5:5">
      <c r="E102" s="4"/>
    </row>
    <row r="103" spans="5:5">
      <c r="E103" s="4"/>
    </row>
    <row r="104" spans="5:5">
      <c r="E104" s="4"/>
    </row>
    <row r="105" spans="5:5">
      <c r="E105" s="4"/>
    </row>
    <row r="106" spans="5:5">
      <c r="E106" s="4"/>
    </row>
    <row r="107" spans="5:5">
      <c r="E107" s="4"/>
    </row>
    <row r="108" spans="5:5">
      <c r="E108" s="4"/>
    </row>
    <row r="109" spans="5:5">
      <c r="E109" s="4"/>
    </row>
    <row r="110" spans="5:5">
      <c r="E110" s="4"/>
    </row>
    <row r="111" spans="5:5">
      <c r="E111" s="4"/>
    </row>
    <row r="112" spans="5:5">
      <c r="E112" s="4"/>
    </row>
    <row r="113" spans="5:5">
      <c r="E113" s="4"/>
    </row>
    <row r="114" spans="5:5">
      <c r="E114" s="4"/>
    </row>
    <row r="115" spans="5:5">
      <c r="E115" s="4"/>
    </row>
    <row r="116" spans="5:5">
      <c r="E116" s="4"/>
    </row>
    <row r="117" spans="5:5">
      <c r="E117" s="4"/>
    </row>
    <row r="118" spans="5:5">
      <c r="E118" s="4"/>
    </row>
    <row r="119" spans="5:5">
      <c r="E119" s="4"/>
    </row>
    <row r="120" spans="5:5">
      <c r="E120" s="4"/>
    </row>
    <row r="121" spans="5:5">
      <c r="E121" s="4"/>
    </row>
    <row r="122" spans="5:5">
      <c r="E122" s="4"/>
    </row>
    <row r="123" spans="5:5">
      <c r="E123" s="4"/>
    </row>
    <row r="124" spans="5:5">
      <c r="E124" s="4"/>
    </row>
    <row r="125" spans="5:5">
      <c r="E125" s="4"/>
    </row>
    <row r="126" spans="5:5">
      <c r="E126" s="4"/>
    </row>
  </sheetData>
  <mergeCells count="4">
    <mergeCell ref="B4:E4"/>
    <mergeCell ref="B3:E3"/>
    <mergeCell ref="B7:E7"/>
    <mergeCell ref="B6:E6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6BA7B-C66F-41B7-A6E4-D69CB55F8CE8}">
  <dimension ref="A1:E11"/>
  <sheetViews>
    <sheetView tabSelected="1" workbookViewId="0">
      <selection activeCell="B10" sqref="B10"/>
    </sheetView>
  </sheetViews>
  <sheetFormatPr baseColWidth="10" defaultRowHeight="15"/>
  <cols>
    <col min="1" max="1" width="31.85546875" customWidth="1"/>
    <col min="2" max="2" width="15.42578125" customWidth="1"/>
    <col min="3" max="3" width="22.5703125" customWidth="1"/>
    <col min="4" max="4" width="20" customWidth="1"/>
  </cols>
  <sheetData>
    <row r="1" spans="1:5" ht="20.25">
      <c r="A1" s="78" t="s">
        <v>23</v>
      </c>
      <c r="B1" s="78"/>
      <c r="C1" s="78"/>
      <c r="D1" s="78"/>
      <c r="E1" s="3"/>
    </row>
    <row r="2" spans="1:5">
      <c r="A2" s="82" t="s">
        <v>282</v>
      </c>
      <c r="B2" s="82"/>
      <c r="C2" s="82"/>
      <c r="D2" s="82"/>
      <c r="E2" s="3"/>
    </row>
    <row r="3" spans="1:5" ht="24.75" customHeight="1">
      <c r="A3" s="83" t="s">
        <v>287</v>
      </c>
      <c r="B3" s="83"/>
      <c r="C3" s="83"/>
      <c r="D3" s="83"/>
      <c r="E3" s="3"/>
    </row>
    <row r="4" spans="1:5">
      <c r="C4" s="59"/>
    </row>
    <row r="5" spans="1:5">
      <c r="A5" s="8" t="s">
        <v>1</v>
      </c>
      <c r="B5" s="8" t="s">
        <v>286</v>
      </c>
      <c r="C5" s="60" t="s">
        <v>25</v>
      </c>
      <c r="D5" s="8" t="s">
        <v>2</v>
      </c>
    </row>
    <row r="6" spans="1:5">
      <c r="A6" s="1" t="s">
        <v>288</v>
      </c>
      <c r="B6" s="74">
        <v>167.04</v>
      </c>
      <c r="C6" s="12">
        <v>1</v>
      </c>
      <c r="D6" s="21">
        <v>167.04</v>
      </c>
    </row>
    <row r="7" spans="1:5">
      <c r="A7" s="1" t="s">
        <v>289</v>
      </c>
      <c r="B7" s="21">
        <v>139.99</v>
      </c>
      <c r="C7" s="12">
        <v>1</v>
      </c>
      <c r="D7" s="21">
        <v>139.99</v>
      </c>
    </row>
    <row r="8" spans="1:5" ht="45">
      <c r="A8" s="2" t="s">
        <v>290</v>
      </c>
      <c r="B8" s="1" t="s">
        <v>291</v>
      </c>
      <c r="C8" s="12">
        <v>2</v>
      </c>
      <c r="D8" s="21">
        <v>850</v>
      </c>
    </row>
    <row r="9" spans="1:5">
      <c r="A9" s="1" t="s">
        <v>292</v>
      </c>
      <c r="B9" s="21">
        <v>212700</v>
      </c>
      <c r="C9" s="15">
        <v>1</v>
      </c>
      <c r="D9" s="21">
        <v>212700</v>
      </c>
    </row>
    <row r="11" spans="1:5" ht="21">
      <c r="C11" s="75" t="s">
        <v>52</v>
      </c>
      <c r="D11" s="76">
        <f>SUM(D6:D9)</f>
        <v>213857.03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"/>
  <sheetViews>
    <sheetView zoomScale="90" zoomScaleNormal="90" workbookViewId="0">
      <selection activeCell="A5" sqref="A5:D5"/>
    </sheetView>
  </sheetViews>
  <sheetFormatPr baseColWidth="10" defaultRowHeight="15"/>
  <cols>
    <col min="1" max="1" width="36.7109375" customWidth="1"/>
    <col min="2" max="2" width="23.7109375" customWidth="1"/>
    <col min="3" max="3" width="20.140625" customWidth="1"/>
    <col min="4" max="4" width="20.85546875" customWidth="1"/>
  </cols>
  <sheetData>
    <row r="1" spans="1:5">
      <c r="E1" s="3"/>
    </row>
    <row r="2" spans="1:5">
      <c r="E2" s="3"/>
    </row>
    <row r="3" spans="1:5" ht="41.25" customHeight="1">
      <c r="A3" s="78" t="s">
        <v>23</v>
      </c>
      <c r="B3" s="78"/>
      <c r="C3" s="78"/>
      <c r="D3" s="78"/>
      <c r="E3" s="3"/>
    </row>
    <row r="4" spans="1:5" ht="25.5" customHeight="1">
      <c r="A4" s="77" t="s">
        <v>0</v>
      </c>
      <c r="B4" s="77"/>
      <c r="C4" s="77"/>
      <c r="D4" s="77"/>
      <c r="E4" s="3"/>
    </row>
    <row r="5" spans="1:5" ht="36.75" customHeight="1">
      <c r="A5" s="80" t="s">
        <v>142</v>
      </c>
      <c r="B5" s="80"/>
      <c r="C5" s="80"/>
      <c r="D5" s="80"/>
      <c r="E5" s="3"/>
    </row>
    <row r="6" spans="1:5">
      <c r="A6" s="79"/>
      <c r="B6" s="79"/>
      <c r="C6" s="79"/>
      <c r="D6" s="79"/>
    </row>
    <row r="7" spans="1:5">
      <c r="A7" s="8" t="s">
        <v>1</v>
      </c>
      <c r="B7" s="8" t="s">
        <v>27</v>
      </c>
      <c r="C7" s="8" t="s">
        <v>25</v>
      </c>
      <c r="D7" s="8" t="s">
        <v>2</v>
      </c>
    </row>
    <row r="8" spans="1:5">
      <c r="A8" s="1" t="s">
        <v>28</v>
      </c>
      <c r="B8" s="5">
        <v>232</v>
      </c>
      <c r="C8" s="12">
        <v>1</v>
      </c>
      <c r="D8" s="5">
        <v>232</v>
      </c>
    </row>
    <row r="9" spans="1:5">
      <c r="A9" s="1" t="s">
        <v>29</v>
      </c>
      <c r="B9" s="5">
        <v>5501.3</v>
      </c>
      <c r="C9" s="12">
        <v>1</v>
      </c>
      <c r="D9" s="5">
        <v>5501.3</v>
      </c>
    </row>
    <row r="10" spans="1:5">
      <c r="A10" s="1" t="s">
        <v>30</v>
      </c>
      <c r="B10" s="5">
        <v>271614</v>
      </c>
      <c r="C10" s="12">
        <v>1</v>
      </c>
      <c r="D10" s="5">
        <v>271614</v>
      </c>
    </row>
    <row r="11" spans="1:5">
      <c r="A11" s="1" t="s">
        <v>31</v>
      </c>
      <c r="B11" s="5">
        <v>1035</v>
      </c>
      <c r="C11" s="12">
        <v>1</v>
      </c>
      <c r="D11" s="5">
        <v>1035</v>
      </c>
    </row>
    <row r="12" spans="1:5">
      <c r="A12" s="1" t="s">
        <v>32</v>
      </c>
      <c r="B12" s="5">
        <v>454.99</v>
      </c>
      <c r="C12" s="12">
        <v>1</v>
      </c>
      <c r="D12" s="5">
        <v>454.99</v>
      </c>
    </row>
    <row r="13" spans="1:5" ht="30">
      <c r="A13" s="1" t="s">
        <v>33</v>
      </c>
      <c r="B13" s="18" t="s">
        <v>34</v>
      </c>
      <c r="C13" s="12">
        <v>2</v>
      </c>
      <c r="D13" s="5">
        <v>108866</v>
      </c>
    </row>
    <row r="14" spans="1:5">
      <c r="A14" s="1" t="s">
        <v>35</v>
      </c>
      <c r="B14" s="5" t="s">
        <v>36</v>
      </c>
      <c r="C14" s="12">
        <v>2</v>
      </c>
      <c r="D14" s="5">
        <v>1523573.87</v>
      </c>
    </row>
    <row r="15" spans="1:5">
      <c r="A15" s="1" t="s">
        <v>22</v>
      </c>
      <c r="B15" s="5" t="s">
        <v>37</v>
      </c>
      <c r="C15" s="12">
        <v>3</v>
      </c>
      <c r="D15" s="5">
        <v>15701250</v>
      </c>
    </row>
    <row r="16" spans="1:5" ht="30">
      <c r="A16" s="19" t="s">
        <v>38</v>
      </c>
      <c r="B16" s="18" t="s">
        <v>39</v>
      </c>
      <c r="C16" s="15">
        <v>4</v>
      </c>
      <c r="D16" s="6">
        <v>50959</v>
      </c>
    </row>
    <row r="17" spans="1:4" ht="30">
      <c r="A17" s="14" t="s">
        <v>40</v>
      </c>
      <c r="B17" s="13" t="s">
        <v>41</v>
      </c>
      <c r="C17" s="12">
        <v>3</v>
      </c>
      <c r="D17" s="5">
        <v>7892.74</v>
      </c>
    </row>
    <row r="18" spans="1:4">
      <c r="A18" s="1" t="s">
        <v>42</v>
      </c>
      <c r="B18" s="5">
        <v>4176000</v>
      </c>
      <c r="C18" s="12">
        <v>1</v>
      </c>
      <c r="D18" s="5">
        <v>4176000</v>
      </c>
    </row>
    <row r="19" spans="1:4">
      <c r="A19" s="1" t="s">
        <v>43</v>
      </c>
      <c r="B19" s="5">
        <v>1508</v>
      </c>
      <c r="C19" s="12">
        <v>1</v>
      </c>
      <c r="D19" s="5">
        <v>1508</v>
      </c>
    </row>
    <row r="20" spans="1:4">
      <c r="A20" s="1" t="s">
        <v>44</v>
      </c>
      <c r="B20" s="5">
        <v>150800</v>
      </c>
      <c r="C20" s="12">
        <v>1</v>
      </c>
      <c r="D20" s="5">
        <v>150800</v>
      </c>
    </row>
    <row r="21" spans="1:4">
      <c r="A21" s="1" t="s">
        <v>45</v>
      </c>
      <c r="B21" s="5">
        <v>5187.5200000000004</v>
      </c>
      <c r="C21" s="12">
        <v>1</v>
      </c>
      <c r="D21" s="5">
        <v>5187.5200000000004</v>
      </c>
    </row>
    <row r="22" spans="1:4" ht="30">
      <c r="A22" s="14" t="s">
        <v>46</v>
      </c>
      <c r="B22" s="18" t="s">
        <v>47</v>
      </c>
      <c r="C22" s="15">
        <v>2</v>
      </c>
      <c r="D22" s="6">
        <v>1670400</v>
      </c>
    </row>
    <row r="23" spans="1:4">
      <c r="A23" s="1" t="s">
        <v>48</v>
      </c>
      <c r="B23" s="5">
        <v>168200</v>
      </c>
      <c r="C23" s="12">
        <v>1</v>
      </c>
      <c r="D23" s="5">
        <v>168200</v>
      </c>
    </row>
    <row r="24" spans="1:4">
      <c r="A24" s="1" t="s">
        <v>49</v>
      </c>
      <c r="B24" s="5">
        <v>5800</v>
      </c>
      <c r="C24" s="12">
        <v>1</v>
      </c>
      <c r="D24" s="5">
        <v>5800</v>
      </c>
    </row>
    <row r="25" spans="1:4">
      <c r="A25" s="1" t="s">
        <v>50</v>
      </c>
      <c r="B25" s="5">
        <v>4400</v>
      </c>
      <c r="C25" s="12">
        <v>1</v>
      </c>
      <c r="D25" s="5">
        <v>4400</v>
      </c>
    </row>
    <row r="26" spans="1:4">
      <c r="A26" s="2" t="s">
        <v>51</v>
      </c>
      <c r="B26" s="20">
        <v>25822.47</v>
      </c>
      <c r="C26" s="12">
        <v>1</v>
      </c>
      <c r="D26" s="20">
        <v>25822.47</v>
      </c>
    </row>
    <row r="27" spans="1:4">
      <c r="A27" s="1" t="s">
        <v>58</v>
      </c>
      <c r="B27" s="21">
        <v>22272</v>
      </c>
      <c r="C27" s="12">
        <v>1</v>
      </c>
      <c r="D27" s="21">
        <v>22272</v>
      </c>
    </row>
    <row r="28" spans="1:4">
      <c r="A28" s="1" t="s">
        <v>59</v>
      </c>
      <c r="B28" s="21">
        <v>7705.88</v>
      </c>
      <c r="C28" s="12">
        <v>1</v>
      </c>
      <c r="D28" s="21">
        <v>7705.88</v>
      </c>
    </row>
    <row r="29" spans="1:4">
      <c r="A29" s="1" t="s">
        <v>60</v>
      </c>
      <c r="B29" s="21">
        <v>12319.99</v>
      </c>
      <c r="C29" s="12">
        <v>1</v>
      </c>
      <c r="D29" s="21">
        <v>12319.99</v>
      </c>
    </row>
    <row r="30" spans="1:4" ht="15.75" thickBot="1">
      <c r="A30" s="26" t="s">
        <v>61</v>
      </c>
      <c r="B30" s="27">
        <v>26865.3</v>
      </c>
      <c r="C30" s="31">
        <v>1</v>
      </c>
      <c r="D30" s="27">
        <v>26865.3</v>
      </c>
    </row>
    <row r="31" spans="1:4" ht="15.75" thickBot="1">
      <c r="A31" s="32" t="s">
        <v>62</v>
      </c>
      <c r="B31" s="33">
        <v>20706</v>
      </c>
      <c r="C31" s="34">
        <v>1</v>
      </c>
      <c r="D31" s="35">
        <v>20706</v>
      </c>
    </row>
    <row r="32" spans="1:4">
      <c r="A32" s="28"/>
      <c r="B32" s="29"/>
      <c r="C32" s="30"/>
      <c r="D32" s="29"/>
    </row>
    <row r="33" spans="3:4" ht="18.75">
      <c r="C33" s="16" t="s">
        <v>52</v>
      </c>
      <c r="D33" s="17">
        <f>SUM(D8:D31)</f>
        <v>23969366.059999995</v>
      </c>
    </row>
  </sheetData>
  <mergeCells count="4">
    <mergeCell ref="A3:D3"/>
    <mergeCell ref="A4:D4"/>
    <mergeCell ref="A5:D5"/>
    <mergeCell ref="A6:D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6"/>
  <sheetViews>
    <sheetView zoomScale="69" zoomScaleNormal="69" workbookViewId="0">
      <selection activeCell="A5" sqref="A5:D5"/>
    </sheetView>
  </sheetViews>
  <sheetFormatPr baseColWidth="10" defaultRowHeight="15"/>
  <cols>
    <col min="1" max="1" width="42.5703125" customWidth="1"/>
    <col min="2" max="2" width="20" customWidth="1"/>
    <col min="3" max="3" width="21.42578125" customWidth="1"/>
    <col min="4" max="4" width="23.140625" customWidth="1"/>
  </cols>
  <sheetData>
    <row r="1" spans="1:5">
      <c r="E1" s="3"/>
    </row>
    <row r="2" spans="1:5">
      <c r="E2" s="3"/>
    </row>
    <row r="3" spans="1:5" ht="20.25">
      <c r="A3" s="78" t="s">
        <v>23</v>
      </c>
      <c r="B3" s="78"/>
      <c r="C3" s="78"/>
      <c r="D3" s="78"/>
      <c r="E3" s="3"/>
    </row>
    <row r="4" spans="1:5" ht="28.5" customHeight="1">
      <c r="A4" s="81" t="s">
        <v>54</v>
      </c>
      <c r="B4" s="81"/>
      <c r="C4" s="81"/>
      <c r="D4" s="81"/>
      <c r="E4" s="3"/>
    </row>
    <row r="5" spans="1:5" ht="31.5" customHeight="1">
      <c r="A5" s="80" t="s">
        <v>141</v>
      </c>
      <c r="B5" s="80"/>
      <c r="C5" s="80"/>
      <c r="D5" s="80"/>
      <c r="E5" s="3"/>
    </row>
    <row r="6" spans="1:5">
      <c r="A6" s="79"/>
      <c r="B6" s="79"/>
      <c r="C6" s="79"/>
      <c r="D6" s="79"/>
    </row>
    <row r="7" spans="1:5">
      <c r="A7" s="8" t="s">
        <v>1</v>
      </c>
      <c r="B7" s="8" t="s">
        <v>53</v>
      </c>
      <c r="C7" s="8" t="s">
        <v>25</v>
      </c>
      <c r="D7" s="8" t="s">
        <v>2</v>
      </c>
    </row>
    <row r="8" spans="1:5" ht="30">
      <c r="A8" s="37" t="s">
        <v>71</v>
      </c>
      <c r="B8" s="38">
        <v>1392000</v>
      </c>
      <c r="C8" s="39">
        <v>1</v>
      </c>
      <c r="D8" s="38">
        <v>1392000</v>
      </c>
    </row>
    <row r="9" spans="1:5" ht="30">
      <c r="A9" s="40" t="s">
        <v>72</v>
      </c>
      <c r="B9" s="45" t="s">
        <v>90</v>
      </c>
      <c r="C9" s="39">
        <v>2</v>
      </c>
      <c r="D9" s="41">
        <v>447211.6</v>
      </c>
    </row>
    <row r="10" spans="1:5">
      <c r="A10" s="40" t="s">
        <v>73</v>
      </c>
      <c r="B10" s="41" t="s">
        <v>102</v>
      </c>
      <c r="C10" s="39">
        <v>2</v>
      </c>
      <c r="D10" s="41">
        <v>17086</v>
      </c>
    </row>
    <row r="11" spans="1:5">
      <c r="A11" s="40" t="s">
        <v>74</v>
      </c>
      <c r="B11" s="41">
        <v>10467500</v>
      </c>
      <c r="C11" s="39">
        <v>1</v>
      </c>
      <c r="D11" s="41">
        <v>10467500</v>
      </c>
    </row>
    <row r="12" spans="1:5" ht="75">
      <c r="A12" s="36" t="s">
        <v>55</v>
      </c>
      <c r="B12" s="45" t="s">
        <v>75</v>
      </c>
      <c r="C12" s="39">
        <v>4</v>
      </c>
      <c r="D12" s="41">
        <v>2338560</v>
      </c>
    </row>
    <row r="13" spans="1:5">
      <c r="A13" s="1" t="s">
        <v>56</v>
      </c>
      <c r="B13" s="41" t="s">
        <v>76</v>
      </c>
      <c r="C13" s="39">
        <v>2</v>
      </c>
      <c r="D13" s="41">
        <v>11533</v>
      </c>
    </row>
    <row r="14" spans="1:5">
      <c r="A14" s="40" t="s">
        <v>77</v>
      </c>
      <c r="B14" s="41" t="s">
        <v>78</v>
      </c>
      <c r="C14" s="39">
        <v>2</v>
      </c>
      <c r="D14" s="41">
        <v>239.98</v>
      </c>
    </row>
    <row r="15" spans="1:5">
      <c r="A15" s="40" t="s">
        <v>57</v>
      </c>
      <c r="B15" s="41">
        <v>242.87</v>
      </c>
      <c r="C15" s="39">
        <v>1</v>
      </c>
      <c r="D15" s="41">
        <v>242.87</v>
      </c>
    </row>
    <row r="16" spans="1:5" ht="53.25" customHeight="1">
      <c r="A16" s="42" t="s">
        <v>79</v>
      </c>
      <c r="B16" s="45" t="s">
        <v>80</v>
      </c>
      <c r="C16" s="39">
        <v>3</v>
      </c>
      <c r="D16" s="41">
        <v>242092</v>
      </c>
    </row>
    <row r="17" spans="1:4" ht="45">
      <c r="A17" s="37" t="s">
        <v>81</v>
      </c>
      <c r="B17" s="45" t="s">
        <v>63</v>
      </c>
      <c r="C17" s="39">
        <v>3</v>
      </c>
      <c r="D17" s="41">
        <v>4060000</v>
      </c>
    </row>
    <row r="18" spans="1:4">
      <c r="A18" s="42" t="s">
        <v>64</v>
      </c>
      <c r="B18" s="47">
        <v>10556</v>
      </c>
      <c r="C18" s="39">
        <v>1</v>
      </c>
      <c r="D18" s="48">
        <v>10556</v>
      </c>
    </row>
    <row r="19" spans="1:4" ht="31.5" customHeight="1">
      <c r="A19" s="44" t="s">
        <v>82</v>
      </c>
      <c r="B19" s="47" t="s">
        <v>66</v>
      </c>
      <c r="C19" s="39">
        <v>3</v>
      </c>
      <c r="D19" s="48">
        <v>243721.8</v>
      </c>
    </row>
    <row r="20" spans="1:4">
      <c r="A20" s="44" t="s">
        <v>83</v>
      </c>
      <c r="B20" s="47">
        <v>33000.14</v>
      </c>
      <c r="C20" s="39">
        <v>1</v>
      </c>
      <c r="D20" s="21">
        <v>33000.14</v>
      </c>
    </row>
    <row r="21" spans="1:4">
      <c r="A21" s="42" t="s">
        <v>84</v>
      </c>
      <c r="B21" s="47">
        <v>5743.16</v>
      </c>
      <c r="C21" s="39">
        <v>1</v>
      </c>
      <c r="D21" s="21">
        <v>5743.16</v>
      </c>
    </row>
    <row r="22" spans="1:4" ht="60">
      <c r="A22" s="46" t="s">
        <v>15</v>
      </c>
      <c r="B22" s="43" t="s">
        <v>89</v>
      </c>
      <c r="C22" s="39">
        <v>3</v>
      </c>
      <c r="D22" s="21">
        <v>324158.52</v>
      </c>
    </row>
    <row r="23" spans="1:4">
      <c r="A23" s="42" t="s">
        <v>85</v>
      </c>
      <c r="B23" s="47">
        <v>11010.72</v>
      </c>
      <c r="C23" s="39">
        <v>1</v>
      </c>
      <c r="D23" s="21">
        <v>11010.72</v>
      </c>
    </row>
    <row r="24" spans="1:4" ht="30">
      <c r="A24" s="42" t="s">
        <v>86</v>
      </c>
      <c r="B24" s="43" t="s">
        <v>87</v>
      </c>
      <c r="C24" s="39">
        <v>2</v>
      </c>
      <c r="D24" s="21">
        <v>4755.3</v>
      </c>
    </row>
    <row r="25" spans="1:4" ht="30">
      <c r="A25" s="42" t="s">
        <v>33</v>
      </c>
      <c r="B25" s="43" t="s">
        <v>88</v>
      </c>
      <c r="C25" s="39">
        <v>2</v>
      </c>
      <c r="D25" s="21">
        <v>144420</v>
      </c>
    </row>
    <row r="26" spans="1:4">
      <c r="A26" s="42" t="s">
        <v>65</v>
      </c>
      <c r="B26" s="47">
        <v>293480</v>
      </c>
      <c r="C26" s="39">
        <v>1</v>
      </c>
      <c r="D26" s="21">
        <v>293480</v>
      </c>
    </row>
    <row r="27" spans="1:4">
      <c r="A27" s="42" t="s">
        <v>91</v>
      </c>
      <c r="B27" s="47">
        <v>5684</v>
      </c>
      <c r="C27" s="39">
        <v>1</v>
      </c>
      <c r="D27" s="21">
        <v>5684</v>
      </c>
    </row>
    <row r="28" spans="1:4" ht="30">
      <c r="A28" s="44" t="s">
        <v>67</v>
      </c>
      <c r="B28" s="47">
        <v>200000</v>
      </c>
      <c r="C28" s="39">
        <v>1</v>
      </c>
      <c r="D28" s="21">
        <v>200000</v>
      </c>
    </row>
    <row r="29" spans="1:4">
      <c r="A29" s="42" t="s">
        <v>68</v>
      </c>
      <c r="B29" s="47">
        <v>176320</v>
      </c>
      <c r="C29" s="39">
        <v>1</v>
      </c>
      <c r="D29" s="21">
        <v>176320</v>
      </c>
    </row>
    <row r="30" spans="1:4">
      <c r="A30" s="42" t="s">
        <v>92</v>
      </c>
      <c r="B30" s="47">
        <v>1885</v>
      </c>
      <c r="C30" s="39">
        <v>1</v>
      </c>
      <c r="D30" s="21">
        <v>1885</v>
      </c>
    </row>
    <row r="31" spans="1:4" ht="30" customHeight="1">
      <c r="A31" s="49" t="s">
        <v>93</v>
      </c>
      <c r="B31" s="45" t="s">
        <v>94</v>
      </c>
      <c r="C31" s="39">
        <v>4</v>
      </c>
      <c r="D31" s="21">
        <v>50735.82</v>
      </c>
    </row>
    <row r="32" spans="1:4">
      <c r="A32" s="40" t="s">
        <v>69</v>
      </c>
      <c r="B32" s="41">
        <v>8352</v>
      </c>
      <c r="C32" s="39">
        <v>1</v>
      </c>
      <c r="D32" s="41">
        <v>8352</v>
      </c>
    </row>
    <row r="33" spans="1:5" ht="30">
      <c r="A33" s="42" t="s">
        <v>70</v>
      </c>
      <c r="B33" s="45" t="s">
        <v>95</v>
      </c>
      <c r="C33" s="39">
        <v>2</v>
      </c>
      <c r="D33" s="21">
        <v>56539.98</v>
      </c>
    </row>
    <row r="34" spans="1:5">
      <c r="A34" s="42" t="s">
        <v>96</v>
      </c>
      <c r="B34" s="50">
        <v>696</v>
      </c>
      <c r="C34" s="39">
        <v>1</v>
      </c>
      <c r="D34" s="21">
        <v>696</v>
      </c>
    </row>
    <row r="35" spans="1:5">
      <c r="A35" s="42" t="s">
        <v>97</v>
      </c>
      <c r="B35" s="21" t="s">
        <v>98</v>
      </c>
      <c r="C35" s="39">
        <v>3</v>
      </c>
      <c r="D35" s="21">
        <v>1634.07</v>
      </c>
    </row>
    <row r="36" spans="1:5">
      <c r="A36" s="42" t="s">
        <v>99</v>
      </c>
      <c r="B36" s="21">
        <v>229.68</v>
      </c>
      <c r="C36" s="39">
        <v>1</v>
      </c>
      <c r="D36" s="21">
        <v>229.68</v>
      </c>
    </row>
    <row r="37" spans="1:5">
      <c r="A37" s="40" t="s">
        <v>100</v>
      </c>
      <c r="B37" s="41">
        <v>4598.24</v>
      </c>
      <c r="C37" s="39">
        <v>1</v>
      </c>
      <c r="D37" s="21">
        <v>4598.24</v>
      </c>
    </row>
    <row r="38" spans="1:5" ht="60">
      <c r="A38" s="36" t="s">
        <v>101</v>
      </c>
      <c r="B38" s="41">
        <v>2726</v>
      </c>
      <c r="C38" s="39">
        <v>1</v>
      </c>
      <c r="D38" s="21">
        <v>2726</v>
      </c>
    </row>
    <row r="39" spans="1:5">
      <c r="A39" s="40" t="s">
        <v>103</v>
      </c>
      <c r="B39" s="41" t="s">
        <v>104</v>
      </c>
      <c r="C39" s="39">
        <v>3</v>
      </c>
      <c r="D39" s="21">
        <v>403.5</v>
      </c>
    </row>
    <row r="40" spans="1:5">
      <c r="A40" s="40" t="s">
        <v>105</v>
      </c>
      <c r="B40" s="41">
        <v>1113.5999999999999</v>
      </c>
      <c r="C40" s="39">
        <v>1</v>
      </c>
      <c r="D40" s="21">
        <v>1113.5999999999999</v>
      </c>
    </row>
    <row r="41" spans="1:5">
      <c r="A41" s="40" t="s">
        <v>106</v>
      </c>
      <c r="B41" s="41">
        <v>3178.4</v>
      </c>
      <c r="C41" s="39">
        <v>1</v>
      </c>
      <c r="D41" s="21">
        <v>3178.4</v>
      </c>
    </row>
    <row r="42" spans="1:5">
      <c r="A42" s="40" t="s">
        <v>107</v>
      </c>
      <c r="B42" s="41">
        <v>3062.4</v>
      </c>
      <c r="C42" s="39">
        <v>1</v>
      </c>
      <c r="D42" s="21">
        <v>3062.4</v>
      </c>
    </row>
    <row r="43" spans="1:5" ht="45">
      <c r="A43" s="40" t="s">
        <v>108</v>
      </c>
      <c r="B43" s="45" t="s">
        <v>109</v>
      </c>
      <c r="C43" s="39">
        <v>3</v>
      </c>
      <c r="D43" s="21">
        <v>42746.11</v>
      </c>
    </row>
    <row r="44" spans="1:5">
      <c r="A44" s="51" t="s">
        <v>20</v>
      </c>
      <c r="B44" s="21" t="s">
        <v>110</v>
      </c>
      <c r="C44" s="15">
        <v>2</v>
      </c>
      <c r="D44" s="21">
        <v>290</v>
      </c>
    </row>
    <row r="45" spans="1:5">
      <c r="C45" s="22"/>
    </row>
    <row r="46" spans="1:5" ht="21">
      <c r="C46" s="24" t="s">
        <v>52</v>
      </c>
      <c r="D46" s="25">
        <f>SUM(D8:D44)</f>
        <v>20607505.889999997</v>
      </c>
      <c r="E46" s="23"/>
    </row>
  </sheetData>
  <mergeCells count="4">
    <mergeCell ref="A3:D3"/>
    <mergeCell ref="A4:D4"/>
    <mergeCell ref="A5:D5"/>
    <mergeCell ref="A6:D6"/>
  </mergeCells>
  <pageMargins left="0.7" right="0.7" top="0.75" bottom="0.75" header="0.3" footer="0.3"/>
  <pageSetup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topLeftCell="A16" zoomScale="90" zoomScaleNormal="90" workbookViewId="0">
      <selection activeCell="D29" sqref="D29"/>
    </sheetView>
  </sheetViews>
  <sheetFormatPr baseColWidth="10" defaultRowHeight="15"/>
  <cols>
    <col min="1" max="1" width="27.85546875" customWidth="1"/>
    <col min="2" max="2" width="21.140625" customWidth="1"/>
    <col min="3" max="3" width="20.5703125" style="22" customWidth="1"/>
    <col min="4" max="4" width="28" customWidth="1"/>
  </cols>
  <sheetData>
    <row r="1" spans="1:5">
      <c r="E1" s="3"/>
    </row>
    <row r="2" spans="1:5">
      <c r="E2" s="3"/>
    </row>
    <row r="3" spans="1:5" ht="35.25" customHeight="1">
      <c r="A3" s="78" t="s">
        <v>23</v>
      </c>
      <c r="B3" s="78"/>
      <c r="C3" s="78"/>
      <c r="D3" s="78"/>
      <c r="E3" s="3"/>
    </row>
    <row r="4" spans="1:5" ht="25.5" customHeight="1">
      <c r="A4" s="82" t="s">
        <v>54</v>
      </c>
      <c r="B4" s="82"/>
      <c r="C4" s="82"/>
      <c r="D4" s="82"/>
      <c r="E4" s="3"/>
    </row>
    <row r="5" spans="1:5" ht="30" customHeight="1">
      <c r="A5" s="80" t="s">
        <v>140</v>
      </c>
      <c r="B5" s="80"/>
      <c r="C5" s="80"/>
      <c r="D5" s="80"/>
      <c r="E5" s="3"/>
    </row>
    <row r="6" spans="1:5">
      <c r="A6" s="79"/>
      <c r="B6" s="79"/>
      <c r="C6" s="79"/>
      <c r="D6" s="79"/>
    </row>
    <row r="7" spans="1:5">
      <c r="A7" s="8" t="s">
        <v>1</v>
      </c>
      <c r="B7" s="8" t="s">
        <v>111</v>
      </c>
      <c r="C7" s="8" t="s">
        <v>25</v>
      </c>
      <c r="D7" s="8" t="s">
        <v>2</v>
      </c>
    </row>
    <row r="8" spans="1:5">
      <c r="A8" s="1" t="s">
        <v>112</v>
      </c>
      <c r="B8" s="2" t="s">
        <v>113</v>
      </c>
      <c r="C8" s="15">
        <v>1</v>
      </c>
      <c r="D8" s="21">
        <v>5501.3</v>
      </c>
    </row>
    <row r="9" spans="1:5">
      <c r="A9" s="1" t="s">
        <v>114</v>
      </c>
      <c r="B9" s="21">
        <v>538124.93000000005</v>
      </c>
      <c r="C9" s="15">
        <v>1</v>
      </c>
      <c r="D9" s="21">
        <v>538124.93000000005</v>
      </c>
    </row>
    <row r="10" spans="1:5" ht="45">
      <c r="A10" s="1" t="s">
        <v>115</v>
      </c>
      <c r="B10" s="52" t="s">
        <v>160</v>
      </c>
      <c r="C10" s="15">
        <v>5</v>
      </c>
      <c r="D10" s="21">
        <v>39453.919999999998</v>
      </c>
    </row>
    <row r="11" spans="1:5" ht="30">
      <c r="A11" s="2" t="s">
        <v>116</v>
      </c>
      <c r="B11" s="1" t="s">
        <v>117</v>
      </c>
      <c r="C11" s="15">
        <v>2</v>
      </c>
      <c r="D11" s="21">
        <v>32008</v>
      </c>
    </row>
    <row r="12" spans="1:5" ht="45">
      <c r="A12" s="1" t="s">
        <v>118</v>
      </c>
      <c r="B12" s="2" t="s">
        <v>139</v>
      </c>
      <c r="C12" s="15">
        <v>6</v>
      </c>
      <c r="D12" s="21">
        <v>88699.78</v>
      </c>
    </row>
    <row r="13" spans="1:5" ht="30">
      <c r="A13" s="2" t="s">
        <v>119</v>
      </c>
      <c r="B13" s="21">
        <v>4640000</v>
      </c>
      <c r="C13" s="15">
        <v>1</v>
      </c>
      <c r="D13" s="21">
        <v>4640000</v>
      </c>
    </row>
    <row r="14" spans="1:5">
      <c r="A14" s="1" t="s">
        <v>120</v>
      </c>
      <c r="B14" s="21">
        <v>17649.91</v>
      </c>
      <c r="C14" s="15">
        <v>1</v>
      </c>
      <c r="D14" s="21">
        <v>17649.91</v>
      </c>
    </row>
    <row r="15" spans="1:5" ht="30">
      <c r="A15" s="2" t="s">
        <v>121</v>
      </c>
      <c r="B15" s="21">
        <v>230000</v>
      </c>
      <c r="C15" s="15">
        <v>1</v>
      </c>
      <c r="D15" s="21">
        <v>230000</v>
      </c>
    </row>
    <row r="16" spans="1:5">
      <c r="A16" s="1" t="s">
        <v>122</v>
      </c>
      <c r="B16" s="21">
        <v>2262000</v>
      </c>
      <c r="C16" s="15">
        <v>1</v>
      </c>
      <c r="D16" s="21">
        <v>2262000</v>
      </c>
    </row>
    <row r="17" spans="1:4">
      <c r="A17" s="2" t="s">
        <v>123</v>
      </c>
      <c r="B17" s="21">
        <v>3708.52</v>
      </c>
      <c r="C17" s="15">
        <v>1</v>
      </c>
      <c r="D17" s="21">
        <v>3708.52</v>
      </c>
    </row>
    <row r="18" spans="1:4">
      <c r="A18" s="1" t="s">
        <v>124</v>
      </c>
      <c r="B18" s="21">
        <v>293480</v>
      </c>
      <c r="C18" s="15">
        <v>1</v>
      </c>
      <c r="D18" s="21">
        <v>293480</v>
      </c>
    </row>
    <row r="19" spans="1:4">
      <c r="A19" s="2" t="s">
        <v>125</v>
      </c>
      <c r="B19" s="21">
        <v>83520</v>
      </c>
      <c r="C19" s="15">
        <v>1</v>
      </c>
      <c r="D19" s="21">
        <v>83520</v>
      </c>
    </row>
    <row r="20" spans="1:4">
      <c r="A20" s="2" t="s">
        <v>126</v>
      </c>
      <c r="B20" s="21">
        <v>3816.4</v>
      </c>
      <c r="C20" s="15">
        <v>1</v>
      </c>
      <c r="D20" s="21">
        <v>3816.4</v>
      </c>
    </row>
    <row r="21" spans="1:4" ht="30">
      <c r="A21" s="2" t="s">
        <v>127</v>
      </c>
      <c r="B21" s="52" t="s">
        <v>128</v>
      </c>
      <c r="C21" s="15">
        <v>4</v>
      </c>
      <c r="D21" s="21">
        <v>120832.01</v>
      </c>
    </row>
    <row r="22" spans="1:4" ht="30">
      <c r="A22" s="51" t="s">
        <v>129</v>
      </c>
      <c r="B22" s="21" t="s">
        <v>136</v>
      </c>
      <c r="C22" s="15">
        <v>2</v>
      </c>
      <c r="D22" s="21">
        <v>8759.75</v>
      </c>
    </row>
    <row r="23" spans="1:4" ht="75">
      <c r="A23" s="51" t="s">
        <v>134</v>
      </c>
      <c r="B23" s="2" t="s">
        <v>135</v>
      </c>
      <c r="C23" s="15">
        <v>5</v>
      </c>
      <c r="D23" s="21">
        <v>12591.35</v>
      </c>
    </row>
    <row r="24" spans="1:4">
      <c r="A24" s="51" t="s">
        <v>130</v>
      </c>
      <c r="B24" s="1" t="s">
        <v>131</v>
      </c>
      <c r="C24" s="15">
        <v>2</v>
      </c>
      <c r="D24" s="21">
        <v>416</v>
      </c>
    </row>
    <row r="25" spans="1:4">
      <c r="A25" s="51" t="s">
        <v>132</v>
      </c>
      <c r="B25" s="21">
        <v>294</v>
      </c>
      <c r="C25" s="15">
        <v>1</v>
      </c>
      <c r="D25" s="21">
        <v>294</v>
      </c>
    </row>
    <row r="26" spans="1:4">
      <c r="A26" s="51" t="s">
        <v>133</v>
      </c>
      <c r="B26" s="21">
        <v>6496</v>
      </c>
      <c r="C26" s="15">
        <v>1</v>
      </c>
      <c r="D26" s="21">
        <v>6496</v>
      </c>
    </row>
    <row r="27" spans="1:4" ht="30">
      <c r="A27" s="51" t="s">
        <v>137</v>
      </c>
      <c r="B27" s="21">
        <v>1346.76</v>
      </c>
      <c r="C27" s="15">
        <v>1</v>
      </c>
      <c r="D27" s="21">
        <v>1346.76</v>
      </c>
    </row>
    <row r="28" spans="1:4">
      <c r="A28" s="51" t="s">
        <v>138</v>
      </c>
      <c r="B28" s="21" t="s">
        <v>161</v>
      </c>
      <c r="C28" s="15">
        <v>2</v>
      </c>
      <c r="D28" s="21">
        <v>15933.81</v>
      </c>
    </row>
    <row r="30" spans="1:4" ht="21">
      <c r="C30" s="24" t="s">
        <v>52</v>
      </c>
      <c r="D30" s="53">
        <f>SUM(D8:D28)</f>
        <v>8404632.4399999995</v>
      </c>
    </row>
  </sheetData>
  <mergeCells count="4">
    <mergeCell ref="A3:D3"/>
    <mergeCell ref="A4:D4"/>
    <mergeCell ref="A5:D5"/>
    <mergeCell ref="A6:D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4"/>
  <sheetViews>
    <sheetView zoomScale="60" zoomScaleNormal="60" workbookViewId="0">
      <selection activeCell="C37" sqref="C37"/>
    </sheetView>
  </sheetViews>
  <sheetFormatPr baseColWidth="10" defaultRowHeight="15"/>
  <cols>
    <col min="1" max="1" width="45.85546875" customWidth="1"/>
    <col min="2" max="2" width="20.7109375" customWidth="1"/>
    <col min="3" max="3" width="20.140625" style="22" customWidth="1"/>
    <col min="4" max="4" width="29.85546875" customWidth="1"/>
  </cols>
  <sheetData>
    <row r="1" spans="1:5">
      <c r="E1" s="3"/>
    </row>
    <row r="2" spans="1:5">
      <c r="E2" s="3"/>
    </row>
    <row r="3" spans="1:5" ht="20.25">
      <c r="A3" s="78" t="s">
        <v>23</v>
      </c>
      <c r="B3" s="78"/>
      <c r="C3" s="78"/>
      <c r="D3" s="78"/>
      <c r="E3" s="3"/>
    </row>
    <row r="4" spans="1:5">
      <c r="A4" s="82" t="s">
        <v>54</v>
      </c>
      <c r="B4" s="82"/>
      <c r="C4" s="82"/>
      <c r="D4" s="82"/>
      <c r="E4" s="3"/>
    </row>
    <row r="5" spans="1:5">
      <c r="A5" s="80" t="s">
        <v>159</v>
      </c>
      <c r="B5" s="80"/>
      <c r="C5" s="80"/>
      <c r="D5" s="80"/>
      <c r="E5" s="3"/>
    </row>
    <row r="7" spans="1:5">
      <c r="A7" s="8" t="s">
        <v>1</v>
      </c>
      <c r="B7" s="8" t="s">
        <v>143</v>
      </c>
      <c r="C7" s="8" t="s">
        <v>25</v>
      </c>
      <c r="D7" s="8" t="s">
        <v>2</v>
      </c>
    </row>
    <row r="8" spans="1:5" ht="30">
      <c r="A8" s="2" t="s">
        <v>144</v>
      </c>
      <c r="B8" s="21">
        <v>133696.01</v>
      </c>
      <c r="C8" s="15">
        <v>1</v>
      </c>
      <c r="D8" s="21">
        <v>133696.01</v>
      </c>
    </row>
    <row r="9" spans="1:5" ht="45">
      <c r="A9" s="2" t="s">
        <v>146</v>
      </c>
      <c r="B9" s="2" t="s">
        <v>151</v>
      </c>
      <c r="C9" s="15">
        <v>6</v>
      </c>
      <c r="D9" s="21">
        <v>39643.4</v>
      </c>
    </row>
    <row r="10" spans="1:5">
      <c r="A10" s="1" t="s">
        <v>145</v>
      </c>
      <c r="B10" s="21">
        <v>3619.2</v>
      </c>
      <c r="C10" s="15">
        <v>1</v>
      </c>
      <c r="D10" s="21">
        <v>3619.2</v>
      </c>
    </row>
    <row r="11" spans="1:5">
      <c r="A11" s="1" t="s">
        <v>152</v>
      </c>
      <c r="B11" s="21" t="s">
        <v>163</v>
      </c>
      <c r="C11" s="15">
        <v>3</v>
      </c>
      <c r="D11" s="21">
        <v>162052</v>
      </c>
    </row>
    <row r="12" spans="1:5" ht="75">
      <c r="A12" s="2" t="s">
        <v>153</v>
      </c>
      <c r="B12" s="2" t="s">
        <v>167</v>
      </c>
      <c r="C12" s="15">
        <v>9</v>
      </c>
      <c r="D12" s="21">
        <v>97274.12</v>
      </c>
    </row>
    <row r="13" spans="1:5">
      <c r="A13" s="1" t="s">
        <v>147</v>
      </c>
      <c r="B13" s="21">
        <v>82.5</v>
      </c>
      <c r="C13" s="15">
        <v>1</v>
      </c>
      <c r="D13" s="21">
        <v>82.5</v>
      </c>
    </row>
    <row r="14" spans="1:5">
      <c r="A14" s="1" t="s">
        <v>148</v>
      </c>
      <c r="B14" s="1" t="s">
        <v>149</v>
      </c>
      <c r="C14" s="15">
        <v>2</v>
      </c>
      <c r="D14" s="21">
        <v>1278.04</v>
      </c>
    </row>
    <row r="15" spans="1:5">
      <c r="A15" s="1" t="s">
        <v>150</v>
      </c>
      <c r="B15" s="21">
        <v>168</v>
      </c>
      <c r="C15" s="15">
        <v>1</v>
      </c>
      <c r="D15" s="21">
        <v>168</v>
      </c>
    </row>
    <row r="16" spans="1:5">
      <c r="A16" s="1" t="s">
        <v>154</v>
      </c>
      <c r="B16" s="21">
        <v>512</v>
      </c>
      <c r="C16" s="15">
        <v>1</v>
      </c>
      <c r="D16" s="21">
        <v>512</v>
      </c>
    </row>
    <row r="17" spans="1:4">
      <c r="A17" s="1" t="s">
        <v>155</v>
      </c>
      <c r="B17" s="1" t="s">
        <v>156</v>
      </c>
      <c r="C17" s="15">
        <v>2</v>
      </c>
      <c r="D17" s="21">
        <v>25056</v>
      </c>
    </row>
    <row r="18" spans="1:4">
      <c r="A18" s="1" t="s">
        <v>157</v>
      </c>
      <c r="B18" s="21">
        <v>7424</v>
      </c>
      <c r="C18" s="15">
        <v>1</v>
      </c>
      <c r="D18" s="21">
        <v>7424</v>
      </c>
    </row>
    <row r="19" spans="1:4" ht="30">
      <c r="A19" s="1" t="s">
        <v>127</v>
      </c>
      <c r="B19" s="2" t="s">
        <v>158</v>
      </c>
      <c r="C19" s="15">
        <v>3</v>
      </c>
      <c r="D19" s="21">
        <v>80900</v>
      </c>
    </row>
    <row r="20" spans="1:4" ht="75">
      <c r="A20" s="51" t="s">
        <v>162</v>
      </c>
      <c r="B20" s="2" t="s">
        <v>174</v>
      </c>
      <c r="C20" s="15">
        <v>6</v>
      </c>
      <c r="D20" s="21">
        <v>410268.2</v>
      </c>
    </row>
    <row r="21" spans="1:4">
      <c r="A21" s="57" t="s">
        <v>33</v>
      </c>
      <c r="B21" s="52">
        <v>102080</v>
      </c>
      <c r="C21" s="15">
        <v>1</v>
      </c>
      <c r="D21" s="58">
        <v>102080</v>
      </c>
    </row>
    <row r="22" spans="1:4">
      <c r="A22" s="57" t="s">
        <v>164</v>
      </c>
      <c r="B22" s="1" t="s">
        <v>170</v>
      </c>
      <c r="C22" s="15">
        <v>2</v>
      </c>
      <c r="D22" s="21">
        <v>98321.600000000006</v>
      </c>
    </row>
    <row r="23" spans="1:4" ht="30">
      <c r="A23" s="51" t="s">
        <v>165</v>
      </c>
      <c r="B23" s="2" t="s">
        <v>166</v>
      </c>
      <c r="C23" s="15">
        <v>2</v>
      </c>
      <c r="D23" s="21">
        <v>400000</v>
      </c>
    </row>
    <row r="24" spans="1:4">
      <c r="A24" s="51" t="s">
        <v>168</v>
      </c>
      <c r="B24" s="52">
        <v>12354</v>
      </c>
      <c r="C24" s="15">
        <v>1</v>
      </c>
      <c r="D24" s="21">
        <v>12354</v>
      </c>
    </row>
    <row r="25" spans="1:4">
      <c r="A25" s="51" t="s">
        <v>169</v>
      </c>
      <c r="B25" s="52">
        <v>2719.97</v>
      </c>
      <c r="C25" s="15">
        <v>1</v>
      </c>
      <c r="D25" s="21">
        <v>2719.97</v>
      </c>
    </row>
    <row r="26" spans="1:4">
      <c r="A26" s="51" t="s">
        <v>171</v>
      </c>
      <c r="B26" s="52">
        <v>46400</v>
      </c>
      <c r="C26" s="15">
        <v>1</v>
      </c>
      <c r="D26" s="21">
        <v>46400</v>
      </c>
    </row>
    <row r="27" spans="1:4">
      <c r="A27" s="51" t="s">
        <v>172</v>
      </c>
      <c r="B27" s="52">
        <v>3952.54</v>
      </c>
      <c r="C27" s="15">
        <v>1</v>
      </c>
      <c r="D27" s="21">
        <v>3952.54</v>
      </c>
    </row>
    <row r="28" spans="1:4">
      <c r="A28" s="51" t="s">
        <v>173</v>
      </c>
      <c r="B28" s="52">
        <v>26990.95</v>
      </c>
      <c r="C28" s="15">
        <v>1</v>
      </c>
      <c r="D28" s="21">
        <v>26990.95</v>
      </c>
    </row>
    <row r="29" spans="1:4">
      <c r="A29" s="51" t="s">
        <v>175</v>
      </c>
      <c r="B29" s="52">
        <v>1486.38</v>
      </c>
      <c r="C29" s="15">
        <v>1</v>
      </c>
      <c r="D29" s="21">
        <v>1486.38</v>
      </c>
    </row>
    <row r="30" spans="1:4">
      <c r="A30" s="51" t="s">
        <v>70</v>
      </c>
      <c r="B30" s="52" t="s">
        <v>176</v>
      </c>
      <c r="C30" s="15">
        <v>2</v>
      </c>
      <c r="D30" s="21">
        <v>29919.98</v>
      </c>
    </row>
    <row r="31" spans="1:4">
      <c r="A31" s="51" t="s">
        <v>177</v>
      </c>
      <c r="B31" s="52" t="s">
        <v>178</v>
      </c>
      <c r="C31" s="15">
        <v>1</v>
      </c>
      <c r="D31" s="21">
        <v>57</v>
      </c>
    </row>
    <row r="32" spans="1:4" ht="45">
      <c r="A32" s="51" t="s">
        <v>179</v>
      </c>
      <c r="B32" s="2" t="s">
        <v>180</v>
      </c>
      <c r="C32" s="15">
        <v>4</v>
      </c>
      <c r="D32" s="21">
        <v>38255.64</v>
      </c>
    </row>
    <row r="33" spans="1:4">
      <c r="A33" s="51" t="s">
        <v>181</v>
      </c>
      <c r="B33" s="21">
        <v>104400</v>
      </c>
      <c r="C33" s="15">
        <v>1</v>
      </c>
      <c r="D33" s="21">
        <v>104400</v>
      </c>
    </row>
    <row r="34" spans="1:4">
      <c r="A34" s="51" t="s">
        <v>182</v>
      </c>
      <c r="B34" s="21">
        <v>1931.1</v>
      </c>
      <c r="C34" s="15">
        <v>1</v>
      </c>
      <c r="D34" s="21">
        <v>1931.1</v>
      </c>
    </row>
    <row r="35" spans="1:4">
      <c r="A35" s="56"/>
      <c r="D35" s="55"/>
    </row>
    <row r="37" spans="1:4" ht="23.25">
      <c r="C37" s="61" t="s">
        <v>52</v>
      </c>
      <c r="D37" s="54">
        <f>SUM(D8:D34)</f>
        <v>1830842.63</v>
      </c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  <row r="57" spans="3:3">
      <c r="C57"/>
    </row>
    <row r="58" spans="3:3">
      <c r="C58"/>
    </row>
    <row r="59" spans="3:3">
      <c r="C59"/>
    </row>
    <row r="60" spans="3:3">
      <c r="C60"/>
    </row>
    <row r="61" spans="3:3">
      <c r="C61"/>
    </row>
    <row r="62" spans="3:3">
      <c r="C62"/>
    </row>
    <row r="63" spans="3:3">
      <c r="C63"/>
    </row>
    <row r="64" spans="3:3">
      <c r="C64"/>
    </row>
  </sheetData>
  <mergeCells count="3">
    <mergeCell ref="A3:D3"/>
    <mergeCell ref="A4:D4"/>
    <mergeCell ref="A5:D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3"/>
  <sheetViews>
    <sheetView workbookViewId="0">
      <selection activeCell="E2" sqref="A2:E7"/>
    </sheetView>
  </sheetViews>
  <sheetFormatPr baseColWidth="10" defaultRowHeight="15"/>
  <cols>
    <col min="1" max="1" width="30.42578125" customWidth="1"/>
    <col min="2" max="2" width="19.140625" customWidth="1"/>
    <col min="3" max="3" width="28.85546875" style="59" customWidth="1"/>
    <col min="4" max="4" width="22.28515625" customWidth="1"/>
  </cols>
  <sheetData>
    <row r="1" spans="1:5">
      <c r="E1" s="3"/>
    </row>
    <row r="2" spans="1:5">
      <c r="E2" s="3"/>
    </row>
    <row r="3" spans="1:5" ht="20.25">
      <c r="A3" s="78" t="s">
        <v>23</v>
      </c>
      <c r="B3" s="78"/>
      <c r="C3" s="78"/>
      <c r="D3" s="78"/>
      <c r="E3" s="3"/>
    </row>
    <row r="4" spans="1:5" ht="30" customHeight="1">
      <c r="A4" s="82" t="s">
        <v>54</v>
      </c>
      <c r="B4" s="82"/>
      <c r="C4" s="82"/>
      <c r="D4" s="82"/>
      <c r="E4" s="3"/>
    </row>
    <row r="5" spans="1:5" ht="20.25" customHeight="1">
      <c r="A5" s="80" t="s">
        <v>191</v>
      </c>
      <c r="B5" s="80"/>
      <c r="C5" s="80"/>
      <c r="D5" s="80"/>
      <c r="E5" s="3"/>
    </row>
    <row r="7" spans="1:5">
      <c r="A7" s="8" t="s">
        <v>1</v>
      </c>
      <c r="B7" s="8" t="s">
        <v>183</v>
      </c>
      <c r="C7" s="60" t="s">
        <v>25</v>
      </c>
      <c r="D7" s="8" t="s">
        <v>2</v>
      </c>
    </row>
    <row r="8" spans="1:5" ht="30">
      <c r="A8" s="1" t="s">
        <v>184</v>
      </c>
      <c r="B8" s="52" t="s">
        <v>202</v>
      </c>
      <c r="C8" s="12">
        <v>3</v>
      </c>
      <c r="D8" s="21">
        <v>14243.76</v>
      </c>
    </row>
    <row r="9" spans="1:5" ht="90">
      <c r="A9" s="2" t="s">
        <v>185</v>
      </c>
      <c r="B9" s="2" t="s">
        <v>186</v>
      </c>
      <c r="C9" s="12">
        <v>5</v>
      </c>
      <c r="D9" s="21">
        <v>27581.32</v>
      </c>
    </row>
    <row r="10" spans="1:5">
      <c r="A10" s="1" t="s">
        <v>187</v>
      </c>
      <c r="B10" s="1" t="s">
        <v>188</v>
      </c>
      <c r="C10" s="12">
        <v>1</v>
      </c>
      <c r="D10" s="21">
        <v>35926.94</v>
      </c>
    </row>
    <row r="11" spans="1:5">
      <c r="A11" s="1" t="s">
        <v>189</v>
      </c>
      <c r="B11" s="1" t="s">
        <v>190</v>
      </c>
      <c r="C11" s="12">
        <v>1</v>
      </c>
      <c r="D11" s="21">
        <v>1740</v>
      </c>
    </row>
    <row r="12" spans="1:5">
      <c r="A12" s="1" t="s">
        <v>192</v>
      </c>
      <c r="B12" s="21">
        <v>283214</v>
      </c>
      <c r="C12" s="12">
        <v>1</v>
      </c>
      <c r="D12" s="21">
        <v>283214</v>
      </c>
    </row>
    <row r="13" spans="1:5">
      <c r="A13" s="1" t="s">
        <v>193</v>
      </c>
      <c r="B13" s="1" t="s">
        <v>194</v>
      </c>
      <c r="C13" s="12">
        <v>75</v>
      </c>
      <c r="D13" s="21">
        <v>3126204.72</v>
      </c>
    </row>
    <row r="14" spans="1:5" ht="45">
      <c r="A14" s="57" t="s">
        <v>195</v>
      </c>
      <c r="B14" s="51" t="s">
        <v>196</v>
      </c>
      <c r="C14" s="12">
        <v>3</v>
      </c>
      <c r="D14" s="21">
        <v>1787096</v>
      </c>
    </row>
    <row r="15" spans="1:5">
      <c r="A15" s="57" t="s">
        <v>197</v>
      </c>
      <c r="B15" s="50">
        <v>928</v>
      </c>
      <c r="C15" s="12">
        <v>1</v>
      </c>
      <c r="D15" s="21">
        <v>928</v>
      </c>
    </row>
    <row r="16" spans="1:5" ht="60">
      <c r="A16" s="51" t="s">
        <v>198</v>
      </c>
      <c r="B16" s="2" t="s">
        <v>199</v>
      </c>
      <c r="C16" s="12">
        <v>5</v>
      </c>
      <c r="D16" s="21">
        <v>337513.34</v>
      </c>
    </row>
    <row r="17" spans="1:4" ht="30">
      <c r="A17" s="51" t="s">
        <v>200</v>
      </c>
      <c r="B17" s="2" t="s">
        <v>201</v>
      </c>
      <c r="C17" s="12">
        <v>2</v>
      </c>
      <c r="D17" s="21">
        <v>25542.74</v>
      </c>
    </row>
    <row r="18" spans="1:4">
      <c r="A18" s="51" t="s">
        <v>203</v>
      </c>
      <c r="B18" s="52">
        <v>3821.04</v>
      </c>
      <c r="C18" s="12">
        <v>1</v>
      </c>
      <c r="D18" s="21">
        <v>3821.04</v>
      </c>
    </row>
    <row r="19" spans="1:4" ht="30">
      <c r="A19" s="51" t="s">
        <v>204</v>
      </c>
      <c r="B19" s="21">
        <v>17690</v>
      </c>
      <c r="C19" s="12">
        <v>1</v>
      </c>
      <c r="D19" s="21">
        <v>17690</v>
      </c>
    </row>
    <row r="20" spans="1:4" ht="30">
      <c r="A20" s="51" t="s">
        <v>205</v>
      </c>
      <c r="B20" s="21" t="s">
        <v>206</v>
      </c>
      <c r="C20" s="12">
        <v>1</v>
      </c>
      <c r="D20" s="21">
        <v>7945.03</v>
      </c>
    </row>
    <row r="21" spans="1:4">
      <c r="A21" s="51" t="s">
        <v>207</v>
      </c>
      <c r="B21" s="21">
        <v>11879.56</v>
      </c>
      <c r="C21" s="12">
        <v>1</v>
      </c>
      <c r="D21" s="21">
        <v>11879.56</v>
      </c>
    </row>
    <row r="23" spans="1:4" ht="23.25">
      <c r="C23" s="61" t="s">
        <v>52</v>
      </c>
      <c r="D23" s="54">
        <f>SUM(D8:D21)</f>
        <v>5681326.4500000002</v>
      </c>
    </row>
  </sheetData>
  <mergeCells count="3">
    <mergeCell ref="A3:D3"/>
    <mergeCell ref="A4:D4"/>
    <mergeCell ref="A5:D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1"/>
  <sheetViews>
    <sheetView zoomScale="55" zoomScaleNormal="55" workbookViewId="0">
      <selection activeCell="A7" sqref="A7"/>
    </sheetView>
  </sheetViews>
  <sheetFormatPr baseColWidth="10" defaultRowHeight="15"/>
  <cols>
    <col min="1" max="1" width="42.85546875" customWidth="1"/>
    <col min="2" max="2" width="24.140625" customWidth="1"/>
    <col min="3" max="3" width="22.28515625" customWidth="1"/>
    <col min="4" max="4" width="33.140625" customWidth="1"/>
  </cols>
  <sheetData>
    <row r="1" spans="1:5">
      <c r="C1" s="59"/>
      <c r="E1" s="3"/>
    </row>
    <row r="2" spans="1:5" ht="20.25">
      <c r="A2" s="78" t="s">
        <v>23</v>
      </c>
      <c r="B2" s="78"/>
      <c r="C2" s="78"/>
      <c r="D2" s="78"/>
      <c r="E2" s="3"/>
    </row>
    <row r="3" spans="1:5">
      <c r="A3" s="82" t="s">
        <v>54</v>
      </c>
      <c r="B3" s="82"/>
      <c r="C3" s="82"/>
      <c r="D3" s="82"/>
      <c r="E3" s="3"/>
    </row>
    <row r="4" spans="1:5" ht="28.5" customHeight="1">
      <c r="A4" s="83" t="s">
        <v>240</v>
      </c>
      <c r="B4" s="83"/>
      <c r="C4" s="83"/>
      <c r="D4" s="83"/>
      <c r="E4" s="3"/>
    </row>
    <row r="5" spans="1:5">
      <c r="C5" s="59"/>
    </row>
    <row r="6" spans="1:5">
      <c r="A6" s="8" t="s">
        <v>1</v>
      </c>
      <c r="B6" s="8" t="s">
        <v>208</v>
      </c>
      <c r="C6" s="60" t="s">
        <v>25</v>
      </c>
      <c r="D6" s="8" t="s">
        <v>2</v>
      </c>
    </row>
    <row r="7" spans="1:5">
      <c r="A7" s="2" t="s">
        <v>210</v>
      </c>
      <c r="B7" s="52" t="s">
        <v>212</v>
      </c>
      <c r="C7" s="15">
        <v>2</v>
      </c>
      <c r="D7" s="21">
        <v>223010</v>
      </c>
    </row>
    <row r="8" spans="1:5">
      <c r="A8" s="2" t="s">
        <v>209</v>
      </c>
      <c r="B8" s="2" t="s">
        <v>211</v>
      </c>
      <c r="C8" s="15">
        <v>1</v>
      </c>
      <c r="D8" s="21">
        <v>4050.72</v>
      </c>
    </row>
    <row r="9" spans="1:5">
      <c r="A9" s="2" t="s">
        <v>213</v>
      </c>
      <c r="B9" s="2" t="s">
        <v>214</v>
      </c>
      <c r="C9" s="15">
        <v>1</v>
      </c>
      <c r="D9" s="21">
        <v>12481.6</v>
      </c>
    </row>
    <row r="10" spans="1:5">
      <c r="A10" s="2" t="s">
        <v>215</v>
      </c>
      <c r="B10" s="2" t="s">
        <v>216</v>
      </c>
      <c r="C10" s="15">
        <v>1</v>
      </c>
      <c r="D10" s="21">
        <v>148073.16</v>
      </c>
    </row>
    <row r="11" spans="1:5">
      <c r="A11" s="2" t="s">
        <v>217</v>
      </c>
      <c r="B11" s="2" t="s">
        <v>218</v>
      </c>
      <c r="C11" s="15">
        <v>1</v>
      </c>
      <c r="D11" s="21">
        <v>1325.3</v>
      </c>
    </row>
    <row r="12" spans="1:5">
      <c r="A12" s="2" t="s">
        <v>219</v>
      </c>
      <c r="B12" s="2" t="s">
        <v>220</v>
      </c>
      <c r="C12" s="15">
        <v>1</v>
      </c>
      <c r="D12" s="21">
        <v>4095.09</v>
      </c>
    </row>
    <row r="13" spans="1:5" ht="45">
      <c r="A13" s="19" t="s">
        <v>221</v>
      </c>
      <c r="B13" s="52">
        <v>103169.24</v>
      </c>
      <c r="C13" s="15">
        <v>1</v>
      </c>
      <c r="D13" s="21">
        <v>103169.24</v>
      </c>
    </row>
    <row r="14" spans="1:5">
      <c r="A14" s="2" t="s">
        <v>222</v>
      </c>
      <c r="B14" s="2" t="s">
        <v>223</v>
      </c>
      <c r="C14" s="15">
        <v>1</v>
      </c>
      <c r="D14" s="21">
        <v>2599.56</v>
      </c>
    </row>
    <row r="15" spans="1:5">
      <c r="A15" s="2" t="s">
        <v>224</v>
      </c>
      <c r="B15" s="52">
        <v>9135</v>
      </c>
      <c r="C15" s="15">
        <v>1</v>
      </c>
      <c r="D15" s="21">
        <v>9135</v>
      </c>
    </row>
    <row r="16" spans="1:5" ht="97.5" customHeight="1">
      <c r="A16" s="2" t="s">
        <v>234</v>
      </c>
      <c r="B16" s="2" t="s">
        <v>235</v>
      </c>
      <c r="C16" s="15">
        <v>6</v>
      </c>
      <c r="D16" s="21">
        <v>46763.199999999997</v>
      </c>
    </row>
    <row r="17" spans="1:4">
      <c r="A17" s="2" t="s">
        <v>225</v>
      </c>
      <c r="B17" s="52" t="s">
        <v>231</v>
      </c>
      <c r="C17" s="15">
        <v>2</v>
      </c>
      <c r="D17" s="21">
        <v>17400</v>
      </c>
    </row>
    <row r="18" spans="1:4">
      <c r="A18" s="2" t="s">
        <v>226</v>
      </c>
      <c r="B18" s="52" t="s">
        <v>229</v>
      </c>
      <c r="C18" s="15">
        <v>2</v>
      </c>
      <c r="D18" s="21">
        <v>563.99</v>
      </c>
    </row>
    <row r="19" spans="1:4">
      <c r="A19" s="2" t="s">
        <v>227</v>
      </c>
      <c r="B19" s="52">
        <v>210.02</v>
      </c>
      <c r="C19" s="15">
        <v>1</v>
      </c>
      <c r="D19" s="21">
        <v>210.02</v>
      </c>
    </row>
    <row r="20" spans="1:4">
      <c r="A20" s="2" t="s">
        <v>228</v>
      </c>
      <c r="B20" s="52">
        <v>959</v>
      </c>
      <c r="C20" s="15">
        <v>1</v>
      </c>
      <c r="D20" s="21">
        <v>959</v>
      </c>
    </row>
    <row r="21" spans="1:4">
      <c r="A21" s="2" t="s">
        <v>230</v>
      </c>
      <c r="B21" s="52">
        <v>7711.68</v>
      </c>
      <c r="C21" s="15">
        <v>1</v>
      </c>
      <c r="D21" s="21">
        <v>7711.68</v>
      </c>
    </row>
    <row r="22" spans="1:4">
      <c r="A22" s="2" t="s">
        <v>232</v>
      </c>
      <c r="B22" s="52">
        <v>11992.54</v>
      </c>
      <c r="C22" s="15">
        <v>1</v>
      </c>
      <c r="D22" s="21">
        <v>11992.54</v>
      </c>
    </row>
    <row r="23" spans="1:4" ht="30">
      <c r="A23" s="2" t="s">
        <v>233</v>
      </c>
      <c r="B23" s="52">
        <v>1884.97</v>
      </c>
      <c r="C23" s="15">
        <v>1</v>
      </c>
      <c r="D23" s="21">
        <v>1884.97</v>
      </c>
    </row>
    <row r="24" spans="1:4">
      <c r="A24" s="2" t="s">
        <v>236</v>
      </c>
      <c r="B24" s="52">
        <v>106.44</v>
      </c>
      <c r="C24" s="15">
        <v>1</v>
      </c>
      <c r="D24" s="21">
        <v>106.44</v>
      </c>
    </row>
    <row r="25" spans="1:4">
      <c r="A25" s="2" t="s">
        <v>237</v>
      </c>
      <c r="B25" s="52">
        <v>401.94</v>
      </c>
      <c r="C25" s="15">
        <v>1</v>
      </c>
      <c r="D25" s="21">
        <v>401.94</v>
      </c>
    </row>
    <row r="26" spans="1:4">
      <c r="A26" s="2" t="s">
        <v>238</v>
      </c>
      <c r="B26" s="52" t="s">
        <v>242</v>
      </c>
      <c r="C26" s="15">
        <v>2</v>
      </c>
      <c r="D26" s="21">
        <v>27086</v>
      </c>
    </row>
    <row r="27" spans="1:4">
      <c r="A27" s="2" t="s">
        <v>239</v>
      </c>
      <c r="B27" s="52">
        <v>986</v>
      </c>
      <c r="C27" s="15">
        <v>1</v>
      </c>
      <c r="D27" s="21">
        <v>986</v>
      </c>
    </row>
    <row r="28" spans="1:4" ht="195">
      <c r="A28" s="64" t="s">
        <v>193</v>
      </c>
      <c r="B28" s="65" t="s">
        <v>241</v>
      </c>
      <c r="C28" s="15">
        <v>37</v>
      </c>
      <c r="D28" s="21">
        <v>2185762.6</v>
      </c>
    </row>
    <row r="31" spans="1:4" ht="18.75">
      <c r="B31" s="62" t="s">
        <v>52</v>
      </c>
      <c r="C31" s="62"/>
      <c r="D31" s="63">
        <f>SUM(D7:D28)</f>
        <v>2809768.05</v>
      </c>
    </row>
  </sheetData>
  <mergeCells count="3">
    <mergeCell ref="A2:D2"/>
    <mergeCell ref="A3:D3"/>
    <mergeCell ref="A4:D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1"/>
  <sheetViews>
    <sheetView topLeftCell="A16" zoomScale="82" zoomScaleNormal="82" workbookViewId="0">
      <selection activeCell="E29" sqref="E29"/>
    </sheetView>
  </sheetViews>
  <sheetFormatPr baseColWidth="10" defaultRowHeight="15"/>
  <cols>
    <col min="1" max="1" width="29.28515625" customWidth="1"/>
    <col min="2" max="2" width="28.42578125" customWidth="1"/>
    <col min="3" max="3" width="20.5703125" customWidth="1"/>
    <col min="4" max="4" width="21.7109375" bestFit="1" customWidth="1"/>
  </cols>
  <sheetData>
    <row r="1" spans="1:5" ht="20.25">
      <c r="A1" s="78" t="s">
        <v>23</v>
      </c>
      <c r="B1" s="78"/>
      <c r="C1" s="78"/>
      <c r="D1" s="78"/>
      <c r="E1" s="3"/>
    </row>
    <row r="2" spans="1:5" ht="22.5" customHeight="1">
      <c r="A2" s="82" t="s">
        <v>54</v>
      </c>
      <c r="B2" s="82"/>
      <c r="C2" s="82"/>
      <c r="D2" s="82"/>
      <c r="E2" s="3"/>
    </row>
    <row r="3" spans="1:5" ht="36" customHeight="1">
      <c r="A3" s="83" t="s">
        <v>243</v>
      </c>
      <c r="B3" s="83"/>
      <c r="C3" s="83"/>
      <c r="D3" s="83"/>
      <c r="E3" s="3"/>
    </row>
    <row r="4" spans="1:5">
      <c r="C4" s="59"/>
    </row>
    <row r="5" spans="1:5">
      <c r="A5" s="8" t="s">
        <v>1</v>
      </c>
      <c r="B5" s="8" t="s">
        <v>244</v>
      </c>
      <c r="C5" s="60" t="s">
        <v>25</v>
      </c>
      <c r="D5" s="8" t="s">
        <v>2</v>
      </c>
    </row>
    <row r="6" spans="1:5">
      <c r="A6" s="2" t="s">
        <v>246</v>
      </c>
      <c r="B6" s="2" t="s">
        <v>245</v>
      </c>
      <c r="C6" s="15">
        <v>2</v>
      </c>
      <c r="D6" s="21">
        <v>26374.69</v>
      </c>
    </row>
    <row r="7" spans="1:5" ht="30">
      <c r="A7" s="2" t="s">
        <v>247</v>
      </c>
      <c r="B7" s="52">
        <v>15728</v>
      </c>
      <c r="C7" s="15">
        <v>1</v>
      </c>
      <c r="D7" s="21">
        <v>15728</v>
      </c>
    </row>
    <row r="8" spans="1:5">
      <c r="A8" s="2" t="s">
        <v>209</v>
      </c>
      <c r="B8" s="2" t="s">
        <v>248</v>
      </c>
      <c r="C8" s="15">
        <v>1</v>
      </c>
      <c r="D8" s="21">
        <v>12528</v>
      </c>
    </row>
    <row r="9" spans="1:5">
      <c r="A9" s="2" t="s">
        <v>249</v>
      </c>
      <c r="B9" s="2" t="s">
        <v>250</v>
      </c>
      <c r="C9" s="15">
        <v>1</v>
      </c>
      <c r="D9" s="21">
        <v>2030</v>
      </c>
    </row>
    <row r="10" spans="1:5">
      <c r="A10" s="2" t="s">
        <v>251</v>
      </c>
      <c r="B10" s="52">
        <v>114202</v>
      </c>
      <c r="C10" s="15">
        <v>1</v>
      </c>
      <c r="D10" s="21">
        <v>114202</v>
      </c>
    </row>
    <row r="11" spans="1:5" ht="45">
      <c r="A11" s="2" t="s">
        <v>253</v>
      </c>
      <c r="B11" s="2" t="s">
        <v>252</v>
      </c>
      <c r="C11" s="15">
        <v>4</v>
      </c>
      <c r="D11" s="21">
        <v>537184.06999999995</v>
      </c>
    </row>
    <row r="12" spans="1:5">
      <c r="A12" s="2" t="s">
        <v>254</v>
      </c>
      <c r="B12" s="52">
        <v>94273.46</v>
      </c>
      <c r="C12" s="15">
        <v>1</v>
      </c>
      <c r="D12" s="21">
        <v>94273.46</v>
      </c>
    </row>
    <row r="13" spans="1:5">
      <c r="A13" s="51" t="s">
        <v>82</v>
      </c>
      <c r="B13" s="21">
        <v>34206.080000000002</v>
      </c>
      <c r="C13" s="68">
        <v>1</v>
      </c>
      <c r="D13" s="21">
        <v>34206.080000000002</v>
      </c>
    </row>
    <row r="14" spans="1:5" ht="30">
      <c r="A14" s="51" t="s">
        <v>256</v>
      </c>
      <c r="B14" s="21">
        <v>8223.94</v>
      </c>
      <c r="C14" s="68">
        <v>1</v>
      </c>
      <c r="D14" s="21">
        <v>8223.94</v>
      </c>
    </row>
    <row r="15" spans="1:5">
      <c r="A15" s="51" t="s">
        <v>257</v>
      </c>
      <c r="B15" s="21">
        <v>13880.33</v>
      </c>
      <c r="C15" s="68">
        <v>1</v>
      </c>
      <c r="D15" s="21">
        <v>13880.33</v>
      </c>
    </row>
    <row r="16" spans="1:5">
      <c r="A16" s="51" t="s">
        <v>258</v>
      </c>
      <c r="B16" s="21" t="s">
        <v>260</v>
      </c>
      <c r="C16" s="68">
        <v>2</v>
      </c>
      <c r="D16" s="21">
        <v>13328.4</v>
      </c>
    </row>
    <row r="17" spans="1:4">
      <c r="A17" s="51" t="s">
        <v>259</v>
      </c>
      <c r="B17" s="21">
        <v>1510</v>
      </c>
      <c r="C17" s="68">
        <v>1</v>
      </c>
      <c r="D17" s="21">
        <v>1510</v>
      </c>
    </row>
    <row r="18" spans="1:4" ht="48.75" customHeight="1">
      <c r="A18" s="73" t="s">
        <v>283</v>
      </c>
      <c r="B18" s="52" t="s">
        <v>284</v>
      </c>
      <c r="C18" s="68">
        <v>59</v>
      </c>
      <c r="D18" s="21">
        <v>2124829.88</v>
      </c>
    </row>
    <row r="19" spans="1:4">
      <c r="A19" s="71"/>
      <c r="B19" s="29"/>
      <c r="C19" s="72"/>
      <c r="D19" s="29"/>
    </row>
    <row r="21" spans="1:4" ht="23.25">
      <c r="C21" s="66" t="s">
        <v>255</v>
      </c>
      <c r="D21" s="67">
        <f>SUM(D6:D18)</f>
        <v>2998298.8499999996</v>
      </c>
    </row>
  </sheetData>
  <mergeCells count="3">
    <mergeCell ref="A1:D1"/>
    <mergeCell ref="A2:D2"/>
    <mergeCell ref="A3:D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5"/>
  <sheetViews>
    <sheetView topLeftCell="A5" zoomScale="80" zoomScaleNormal="80" workbookViewId="0">
      <selection activeCell="G1" sqref="A1:G5"/>
    </sheetView>
  </sheetViews>
  <sheetFormatPr baseColWidth="10" defaultRowHeight="15"/>
  <cols>
    <col min="1" max="1" width="36.5703125" customWidth="1"/>
    <col min="2" max="2" width="23.7109375" customWidth="1"/>
    <col min="3" max="3" width="20.85546875" customWidth="1"/>
    <col min="4" max="4" width="18.42578125" customWidth="1"/>
  </cols>
  <sheetData>
    <row r="1" spans="1:6" ht="20.25">
      <c r="A1" s="78" t="s">
        <v>23</v>
      </c>
      <c r="B1" s="78"/>
      <c r="C1" s="78"/>
      <c r="D1" s="78"/>
      <c r="E1" s="3"/>
    </row>
    <row r="2" spans="1:6">
      <c r="A2" s="82" t="s">
        <v>282</v>
      </c>
      <c r="B2" s="82"/>
      <c r="C2" s="82"/>
      <c r="D2" s="82"/>
      <c r="E2" s="3"/>
    </row>
    <row r="3" spans="1:6" ht="31.5" customHeight="1">
      <c r="A3" s="83" t="s">
        <v>281</v>
      </c>
      <c r="B3" s="83"/>
      <c r="C3" s="83"/>
      <c r="D3" s="83"/>
      <c r="E3" s="3"/>
    </row>
    <row r="4" spans="1:6">
      <c r="C4" s="59"/>
    </row>
    <row r="5" spans="1:6">
      <c r="A5" s="8" t="s">
        <v>1</v>
      </c>
      <c r="B5" s="8" t="s">
        <v>280</v>
      </c>
      <c r="C5" s="60" t="s">
        <v>25</v>
      </c>
      <c r="D5" s="8" t="s">
        <v>2</v>
      </c>
    </row>
    <row r="6" spans="1:6" ht="30">
      <c r="A6" s="1" t="s">
        <v>261</v>
      </c>
      <c r="B6" s="2" t="s">
        <v>273</v>
      </c>
      <c r="C6" s="15">
        <v>3</v>
      </c>
      <c r="D6" s="21">
        <v>253300.21</v>
      </c>
    </row>
    <row r="7" spans="1:6" ht="18" customHeight="1">
      <c r="A7" s="1" t="s">
        <v>271</v>
      </c>
      <c r="B7" s="21">
        <v>3990.4</v>
      </c>
      <c r="C7" s="15">
        <v>1</v>
      </c>
      <c r="D7" s="21">
        <v>3990.4</v>
      </c>
    </row>
    <row r="8" spans="1:6" ht="25.5" customHeight="1">
      <c r="A8" s="1" t="s">
        <v>270</v>
      </c>
      <c r="B8" s="21">
        <v>43732</v>
      </c>
      <c r="C8" s="15">
        <v>1</v>
      </c>
      <c r="D8" s="21">
        <v>43732</v>
      </c>
      <c r="F8" s="69"/>
    </row>
    <row r="9" spans="1:6" ht="30">
      <c r="A9" s="1" t="s">
        <v>262</v>
      </c>
      <c r="B9" s="70" t="s">
        <v>274</v>
      </c>
      <c r="C9" s="15">
        <v>4</v>
      </c>
      <c r="D9" s="21">
        <v>399910</v>
      </c>
    </row>
    <row r="10" spans="1:6" ht="30">
      <c r="A10" s="1" t="s">
        <v>272</v>
      </c>
      <c r="B10" s="2" t="s">
        <v>275</v>
      </c>
      <c r="C10" s="15"/>
      <c r="D10" s="21">
        <v>40397</v>
      </c>
    </row>
    <row r="11" spans="1:6">
      <c r="A11" s="1" t="s">
        <v>263</v>
      </c>
      <c r="B11" s="21">
        <v>11011.24</v>
      </c>
      <c r="C11" s="15">
        <v>1</v>
      </c>
      <c r="D11" s="21">
        <v>11011.24</v>
      </c>
    </row>
    <row r="12" spans="1:6">
      <c r="A12" s="1" t="s">
        <v>65</v>
      </c>
      <c r="B12" s="21">
        <v>99992</v>
      </c>
      <c r="C12" s="15">
        <v>1</v>
      </c>
      <c r="D12" s="21">
        <v>99992</v>
      </c>
      <c r="F12" s="69"/>
    </row>
    <row r="13" spans="1:6">
      <c r="A13" s="1" t="s">
        <v>264</v>
      </c>
      <c r="B13" s="21">
        <v>8017.92</v>
      </c>
      <c r="C13" s="15">
        <v>1</v>
      </c>
      <c r="D13" s="21">
        <v>8017.92</v>
      </c>
    </row>
    <row r="14" spans="1:6">
      <c r="A14" s="1" t="s">
        <v>265</v>
      </c>
      <c r="B14" s="21">
        <v>92800</v>
      </c>
      <c r="C14" s="15">
        <v>1</v>
      </c>
      <c r="D14" s="21">
        <v>92800</v>
      </c>
      <c r="F14" s="69"/>
    </row>
    <row r="15" spans="1:6" ht="45.75" customHeight="1">
      <c r="A15" s="1" t="s">
        <v>266</v>
      </c>
      <c r="B15" s="2" t="s">
        <v>276</v>
      </c>
      <c r="C15" s="15">
        <v>3</v>
      </c>
      <c r="D15" s="21">
        <v>48695.88</v>
      </c>
    </row>
    <row r="16" spans="1:6">
      <c r="A16" s="1" t="s">
        <v>267</v>
      </c>
      <c r="B16" s="21">
        <v>5600.48</v>
      </c>
      <c r="C16" s="15">
        <v>1</v>
      </c>
      <c r="D16" s="21">
        <v>5600.48</v>
      </c>
    </row>
    <row r="17" spans="1:4">
      <c r="A17" s="1" t="s">
        <v>268</v>
      </c>
      <c r="B17" s="1" t="s">
        <v>277</v>
      </c>
      <c r="C17" s="15">
        <v>2</v>
      </c>
      <c r="D17" s="21">
        <v>12951.4</v>
      </c>
    </row>
    <row r="18" spans="1:4">
      <c r="A18" s="1" t="s">
        <v>269</v>
      </c>
      <c r="B18" s="21">
        <v>1944</v>
      </c>
      <c r="C18" s="15">
        <v>1</v>
      </c>
      <c r="D18" s="21">
        <v>1944</v>
      </c>
    </row>
    <row r="19" spans="1:4">
      <c r="A19" s="1" t="s">
        <v>187</v>
      </c>
      <c r="B19" s="21">
        <v>1310.8</v>
      </c>
      <c r="C19" s="15">
        <v>1</v>
      </c>
      <c r="D19" s="21">
        <v>1310.8</v>
      </c>
    </row>
    <row r="20" spans="1:4">
      <c r="A20" s="57" t="s">
        <v>278</v>
      </c>
      <c r="B20" s="21">
        <v>3118.08</v>
      </c>
      <c r="C20" s="15">
        <v>1</v>
      </c>
      <c r="D20" s="21">
        <v>3118.08</v>
      </c>
    </row>
    <row r="21" spans="1:4">
      <c r="A21" s="57" t="s">
        <v>279</v>
      </c>
      <c r="B21" s="21">
        <v>1559.74</v>
      </c>
      <c r="C21" s="15">
        <v>1</v>
      </c>
      <c r="D21" s="21">
        <v>1559.74</v>
      </c>
    </row>
    <row r="22" spans="1:4" ht="51" customHeight="1">
      <c r="A22" s="57" t="s">
        <v>283</v>
      </c>
      <c r="B22" s="52" t="s">
        <v>285</v>
      </c>
      <c r="C22" s="15">
        <v>45</v>
      </c>
      <c r="D22" s="21">
        <v>3144606.12</v>
      </c>
    </row>
    <row r="23" spans="1:4">
      <c r="C23" s="22"/>
    </row>
    <row r="25" spans="1:4" ht="18.75">
      <c r="C25" s="62" t="s">
        <v>52</v>
      </c>
      <c r="D25" s="63">
        <f>SUM(D6:D22)</f>
        <v>4172937.27</v>
      </c>
    </row>
  </sheetData>
  <mergeCells count="3">
    <mergeCell ref="A1:D1"/>
    <mergeCell ref="A2:D2"/>
    <mergeCell ref="A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Abril</vt:lpstr>
      <vt:lpstr>Mayo</vt:lpstr>
      <vt:lpstr>Junio</vt:lpstr>
      <vt:lpstr>Julio</vt:lpstr>
      <vt:lpstr>Agosto</vt:lpstr>
      <vt:lpstr>Septiembre</vt:lpstr>
      <vt:lpstr>Octubre</vt:lpstr>
      <vt:lpstr>Nov</vt:lpstr>
      <vt:lpstr>Dic</vt:lpstr>
      <vt:lpstr>ENERO21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García Martha Patricia</dc:creator>
  <cp:lastModifiedBy>Magaña Chan Guadalupe de Jesús</cp:lastModifiedBy>
  <dcterms:created xsi:type="dcterms:W3CDTF">2020-05-09T20:59:00Z</dcterms:created>
  <dcterms:modified xsi:type="dcterms:W3CDTF">2021-02-19T22:48:54Z</dcterms:modified>
</cp:coreProperties>
</file>