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guadalupe.magana\Desktop\COVID-19\"/>
    </mc:Choice>
  </mc:AlternateContent>
  <xr:revisionPtr revIDLastSave="0" documentId="13_ncr:1_{769C3F07-2E0D-48EF-9A04-AACC2A8B8363}" xr6:coauthVersionLast="47" xr6:coauthVersionMax="47" xr10:uidLastSave="{00000000-0000-0000-0000-000000000000}"/>
  <bookViews>
    <workbookView xWindow="6720" yWindow="555" windowWidth="12135" windowHeight="10425" activeTab="2" xr2:uid="{00000000-000D-0000-FFFF-FFFF00000000}"/>
  </bookViews>
  <sheets>
    <sheet name="GOB" sheetId="27" r:id="rId1"/>
    <sheet name="ADM" sheetId="30" r:id="rId2"/>
    <sheet name="UCS" sheetId="33"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27" l="1"/>
  <c r="F9" i="27"/>
  <c r="G9" i="27" s="1"/>
  <c r="H9" i="27" s="1"/>
  <c r="G8" i="27"/>
  <c r="H8" i="27" s="1"/>
  <c r="F8" i="27"/>
  <c r="G10" i="27" l="1"/>
  <c r="H10" i="27" s="1"/>
</calcChain>
</file>

<file path=xl/sharedStrings.xml><?xml version="1.0" encoding="utf-8"?>
<sst xmlns="http://schemas.openxmlformats.org/spreadsheetml/2006/main" count="155" uniqueCount="110">
  <si>
    <t>Ayuntamiento de Mérida</t>
  </si>
  <si>
    <t>Hipervínculo a la factura</t>
  </si>
  <si>
    <t>Proveedor</t>
  </si>
  <si>
    <t>R.F.C</t>
  </si>
  <si>
    <t>Precio</t>
  </si>
  <si>
    <t>Unidades</t>
  </si>
  <si>
    <t>Monto Total</t>
  </si>
  <si>
    <t>1.4 Facturas de compras y contrataciones públicas realizadas para atender COVID-19</t>
  </si>
  <si>
    <t>Programa</t>
  </si>
  <si>
    <t>2021-2024</t>
  </si>
  <si>
    <t>Dirección de Gobernación</t>
  </si>
  <si>
    <t xml:space="preserve">1.4 Facturas de compras y contrataciones públicas realizadas para atender COVID-19 </t>
  </si>
  <si>
    <t>Equipo/Insumo</t>
  </si>
  <si>
    <t>Subtotal</t>
  </si>
  <si>
    <t>IVA</t>
  </si>
  <si>
    <t>Dirección: ADMINISTRACIÓN</t>
  </si>
  <si>
    <t>Obra/ Servicio</t>
  </si>
  <si>
    <t>Fecha de contrato</t>
  </si>
  <si>
    <t>Nombre de la empresa, institución y/o individuos</t>
  </si>
  <si>
    <t>Nombre del representante legal</t>
  </si>
  <si>
    <t xml:space="preserve">RFC de la empresa o proveedor </t>
  </si>
  <si>
    <t>Objeto del Contrato</t>
  </si>
  <si>
    <t>Monto</t>
  </si>
  <si>
    <t>Hipervínculo a las facturas / contratos</t>
  </si>
  <si>
    <t>Servicio</t>
  </si>
  <si>
    <t>LUIS ALBERTO CEBALLOS GAMBOA</t>
  </si>
  <si>
    <t>CEGL450225LE5</t>
  </si>
  <si>
    <t xml:space="preserve"> 2021-2024</t>
  </si>
  <si>
    <t>Dirección: Unidad de Comunicación Social</t>
  </si>
  <si>
    <t>COMPAÑIA TIPOGRAFICA YUCATECA S A DE C V</t>
  </si>
  <si>
    <t>TYU7712304L6</t>
  </si>
  <si>
    <t>NOVEDADES DE MERIDA  S A DE C V</t>
  </si>
  <si>
    <t>NME7911063B0</t>
  </si>
  <si>
    <t xml:space="preserve"> DESINFECTANTE CONCENTRADO DE UN LITRO PARA EL USO DEL PERSONAL ADMINISTRATIVO POR CONTINGENCIA COVID-19 CORRESPONDIENTE AL  EL MES DE NOVIEMBRE 2021</t>
  </si>
  <si>
    <t>GENNY SOL BAUTISTA ROJAS</t>
  </si>
  <si>
    <t>BARG791002MV1</t>
  </si>
  <si>
    <t>CUBREBOCAS KN95 5 CAPAS REUTILIZABLES CERTIFICADO CON 50 PZAS, CUBREBOCAS EN  PAQUETES INDIVIDUALES PARA CUMPLIR PROTOCOLOS SANITARIOS POR CONTINGENCIA DEL COVID- 19, PARA EL USO DEL PERSONAL ADMINISTRATIVO Y OPERATIVO DE LA SUBDIRECCION DE MERCADOS.</t>
  </si>
  <si>
    <t>GLOBALIZADORA DE PRODUCTOS DE CONSUMO EFECTIVO SA DE CV</t>
  </si>
  <si>
    <t>GPC130308QD7</t>
  </si>
  <si>
    <t>CUBREBOCAS AZULES TRICAPA PLISADO CON TERMOSELLADO , DESECHABLE CALIDAD PREMIUM PARA CUMPLIR PROTOCOLOS SANITARIOS POR CONTINGENCIA DEL COVID- 19, PARA EL USO DEL PERSONAL ADMINISTRATIVO Y OPERATIVO DE LA SUBDIRECCION DE MERCADOS.</t>
  </si>
  <si>
    <t>http://www.merida.gob.mx/Municipio/sitiosphp/transparencia/archivos/2020/cimtra_covid/1Punto4/Gobernacion/LUISCEB1995.pdf</t>
  </si>
  <si>
    <t>http://www.merida.gob.mx/Municipio/sitiosphp/transparencia/archivos/2020/cimtra_covid/1Punto4/Gobernacion/GENNYSOL924.pdf</t>
  </si>
  <si>
    <t>http://www.merida.gob.mx/Municipio/sitiosphp/transparencia/archivos/2020/cimtra_covid/1Punto4/Gobernacion/GLOBPROD835.pdf</t>
  </si>
  <si>
    <t>La información presentada corresponde a la factura de los gastos realizados al 31 de Diciembre del 2021 en atención a la pandemia del COVID19</t>
  </si>
  <si>
    <t>PRODUCTOS INTEGRADOS PROLISUR S.A DE C.V.</t>
  </si>
  <si>
    <t>OSWALDO ATOCHA VALENCIA PALMA</t>
  </si>
  <si>
    <t>PIP110210C69</t>
  </si>
  <si>
    <t>ADQUISICIÓN DE 79 BIDÓN DE SANITIZANTE CONCENTRADO</t>
  </si>
  <si>
    <t>https://www.merida.gob.mx/municipio/sitiosphp/transparencia/archivos/2021/cimtra_covid/1Punto4/administracion/SAP-1-SANITIZANTE-01-01.docx</t>
  </si>
  <si>
    <t>La información presentada corresponde a la factura de los gastos realizados al 31 de diciembre del 2021 en atención a la pandemia del COVID19</t>
  </si>
  <si>
    <t>SUPER ESTEREO PENINSULAR S A DE C V</t>
  </si>
  <si>
    <t>SEP910211SXA</t>
  </si>
  <si>
    <t>SERVICIO DE DIFUSIÓN Y PROMOCIÓN A TRAVÉS DE SPOTS DE RADIO DE 20" SEGUNDOS, EN LA REVERENDA (93.7 FM) EN HORARIO CLASIFICACIÓN A, EN EL MES DE SEPTIEMBRE DE 2021, DE LAS "MEDIDAS PREVENTIVAS POR COVID-19" DEL AYUNTAMIENTO DE MERIDA. "ESTE SERVICIO SE REALIZA DADA LA CONTINGENCIA SANITARIA POR LA PANDEMIA DECLARADA POR LA ORGANIZACIÓN MUNDIAL DE LA SALUD POR EL BROTE DE COVID 19"</t>
  </si>
  <si>
    <t>https://www.merida.gob.mx/municipio/sitiosphp/transparencia/archivos/2021/23/4to_tri/comunicacion/61014.pdf</t>
  </si>
  <si>
    <t>SERVICIO DE PUBLICACIÓN EN EL DIARIO DE YUCATÁN EN LA SECCIÓN IMAGEN, CON MEDIDAS DE 7*5, A COLOR, POSICIÓN IMPAR, EL MIERCOLES 03 DE NOVIEMBRE 2021, DE LAS "ACCIONES A SEGUIR PARA EVITAR EL CONTAGIO CUANDO TIENES UN PACIENTE COVID EN CASA", SOLICITADO POR LA UNIDAD DE COMUNICACIÓN SOCIAL</t>
  </si>
  <si>
    <t>https://www.merida.gob.mx/municipio/sitiosphp/transparencia/archivos/2021/23/4to_tri/comunicacion/62434.pdf</t>
  </si>
  <si>
    <t>RADIO MIL DEL SUR S A DE C V</t>
  </si>
  <si>
    <t>RMS8107284B4</t>
  </si>
  <si>
    <t>SERVICIO DE DIFUSIÓN Y PROMOCIÓN A TRAVÉS DE SPOTS DE RADIO DE 20" SEGUNDOS, EN MYL (92.1 FM) EN HORARIO CLASIFICACIÓN A, EN EL MES DE NOVIEMBRE DE 2021, DE LAS "MEDIDAS PREVENTIVAS POR COVID-19" DEL AYUNTAMIENTO DE MERIDA. "ESTE SERVICIO SE REALIZA DADA LA CONTINGENCIA SANITARIA POR LA PANDEMIA DECLARADA POR LA ORGANIZACIÓN MUNDIAL DE LA SALUD POR EL BROTE DE COVID 19"</t>
  </si>
  <si>
    <t>https://www.merida.gob.mx/municipio/sitiosphp/transparencia/archivos/2021/23/4to_tri/comunicacion/67747.pdf</t>
  </si>
  <si>
    <t>STEREOREY MEXICO S A</t>
  </si>
  <si>
    <t>SME741219F83</t>
  </si>
  <si>
    <t>SERVICIO DE DIFUSIÓN Y PROMOCIÓN A TRAVÉS DE SPOTS DE RADIO DE 20" SEGUNDOS, EN EXA (99.3 FM) EN HORARIO CLASIFICACIÓN A, EN EL MES DE NOVIEMBRE DE 2021, DE LAS "MEDIDAS PREVENTIVAS POR COVID-19" DEL AYUNTAMIENTO DE MERIDA. "ESTE SERVICIO SE REALIZA DADA LA CONTINGENCIA SANITARIA POR LA PANDEMIA DECLARADA POR LA ORGANIZACIÓN MUNDIAL DE LA SALUD POR EL BROTE DE COVID 19"</t>
  </si>
  <si>
    <t>https://www.merida.gob.mx/municipio/sitiosphp/transparencia/archivos/2021/23/4to_tri/comunicacion/67760.pdf</t>
  </si>
  <si>
    <t>MEDIOS ELECTRONICOS DE MERIDA S A DE C V</t>
  </si>
  <si>
    <t>MEM980420AC1</t>
  </si>
  <si>
    <t>SERVICIO DE DIFUSIÓN Y PROMOCIÓN A TRAVÉS DE SPOTS DE RADIO DE 20" SEGUNDOS, EN CANDELA (98.5 FM) EN HORARIO CLASIFICACIÓN A, EN EL MES DE NOVIEMBRE DE 2021, DE LAS "MEDIDAS PREVENTIVAS POR COVID-19" DEL AYUNTAMIENTO DE MERIDA. "ESTE SERVICIO SE REALIZA DADA LA CONTINGENCIA SANITARIA POR LA PANDEMIA DECLARADA POR LA ORGANIZACIÓN MUNDIAL DE LA SALUD POR EL BROTE DE COVID 19"</t>
  </si>
  <si>
    <t>https://www.merida.gob.mx/municipio/sitiosphp/transparencia/archivos/2021/23/4to_tri/comunicacion/67826.pdf</t>
  </si>
  <si>
    <t>SERVICIO DE DIFUSIÓN Y PROMOCIÓN A TRAVÉS DE SPOTS DE RADIO DE 20" SEGUNDOS, EN KE BUENA (90.9 FM) EN HORARIO CLASIFICACIÓN A, EN EL MES DE NOVIEMBRE DE 2021, DE LAS "MEDIDAS PREVENTIVAS POR COVID-19" DEL AYUNTAMIENTO DE MERIDA. "ESTE SERVICIO SE REALIZA DADA LA CONTINGENCIA SANITARIA POR LA PANDEMIA DECLARADA POR LA ORGANIZACIÓN MUNDIAL DE LA SALUD POR EL BROTE DE COVID 19"</t>
  </si>
  <si>
    <t>https://www.merida.gob.mx/municipio/sitiosphp/transparencia/archivos/2021/23/4to_tri/comunicacion/67909.pdf</t>
  </si>
  <si>
    <t>SERVICIO DE DIFUSIÓN Y PROMOCIÓN A TRAVÉS DE SPOTS DE RADIO DE 20" SEGUNDOS, EN LA REVERENDA (93.7 FM) EN HORARIO CLASIFICACIÓN A, EN EL MES DE NOVIEMBRE DE 2021, DE LAS "MEDIDAS PREVENTIVAS POR COVID-19" DEL AYUNTAMIENTO DE MERIDA. "ESTE SERVICIO SE REALIZA DADA LA CONTINGENCIA SANITARIA POR LA PANDEMIA DECLARADA POR LA ORGANIZACIÓN MUNDIAL DE LA SALUD POR EL BROTE DE COVID 19"</t>
  </si>
  <si>
    <t>https://www.merida.gob.mx/municipio/sitiosphp/transparencia/archivos/2021/23/4to_tri/comunicacion/67923.pdf</t>
  </si>
  <si>
    <t>SERVICIO DE DIFUSIÓN EN EL PERIÓDICO NOVEDADES, DURANTE EL MES DE NOVIEMBRE DE 2021, DE LAS "ACCIONES A SEGUIR PARA EVITAR EL CONTAGIO CUANDO TIENES UN PACIENTE COVID EN CASA" DEL AYUNTAMIENTO DE MÉRIDA. "ESTE SERVICIO SE REALIZA DADA LA CONTINGENCIA SANITARIA POR LA PANDEMIA DECLARADA POR LA ORGANIZACIÓN MUNDIAL DE LA SALUD POR EL BROTE DE COVID 19"</t>
  </si>
  <si>
    <t>https://www.merida.gob.mx/municipio/sitiosphp/transparencia/archivos/2021/23/4to_tri/comunicacion/69060.pdf</t>
  </si>
  <si>
    <t>SERVICIO DE DIFUSIÓN EN EL PERIÓDICO DE PESO, DURANTE EL MES DE NOVIEMBRE DE 2021, DE LAS "MEDIDAS PREVENTIVAS ANTE EL COVID-19" DEL AYUNTAMIENTO DE MÉRIDA. "ESTE SERVICIO SE REALIZA DADA LA CONTINGENCIA SANITARIA POR LA PANDEMIA DECLARADA POR LA ORGANIZACIÓN MUNDIAL DE LA SALUD POR EL BROTE DE COVID 19"</t>
  </si>
  <si>
    <t>https://www.merida.gob.mx/municipio/sitiosphp/transparencia/archivos/2021/23/4to_tri/comunicacion/69080.pdf</t>
  </si>
  <si>
    <t>SERVICIO DE DIFUSIÓN EN EL PERIÓDICO DE PESO, DURANTE EL MES DE NOVIEMBRE DE 2021, DE LA "ACCIONES A SEGUIR PARA EVITAR EL CONTAGIO CUANDO TIENES UN PACIENTE COVID EN CASA" DEL AYUNTAMIENTO DE MÉRIDA. "ESTE SERVICIO SE REALIZA DADA LA CONTINGENCIA SANITARIA POR LA PANDEMIA DECLARADA POR LA ORGANIZACIÓN MUNDIAL DE LA SALUD POR EL BROTE DE COVID 19"</t>
  </si>
  <si>
    <t>https://www.merida.gob.mx/municipio/sitiosphp/transparencia/archivos/2021/23/4to_tri/comunicacion/69082.pdf</t>
  </si>
  <si>
    <t>SERVICIO DE PUBLICACIÓN EN EL DIARIO DE YUCATÁN EN LA SECCIÓN IMAGEN, CON MEDIDAS DE 7*5, A COLOR, POSICIÓN IMPAR, EL VIERNES 12 NOVIEMBRE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</si>
  <si>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https://www.merida.gob.mx/municipio/sitiosphp/transparencia/archivos/2021/23/4to_tri/comunicacion/69091.pdf</t>
  </si>
  <si>
    <t>SERVICIO DE PUBLICACIÓN EN EL DIARIO DE YUCATÁN EN LA SECCIÓN LOCAL, CON MEDIDAS DE 7*5, A COLOR, POSICIÓN IMPAR, EL JUEVES 18 NOVIEMBRE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</si>
  <si>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https://www.merida.gob.mx/municipio/sitiosphp/transparencia/archivos/2021/23/4to_tri/comunicacion/69106.pdf</t>
  </si>
  <si>
    <t>SERVICIO DE PUBLICACIÓN EN EL PERIÓDICO AL CHILE, CON MEDIDAS DE PLANA , A COLOR , EL DOMINGO, 21 DE NOVIEMBRE DE 2021 DE LAS "MEDIDAS PREVENTIVAS ANTE EL COVID-19", SOLICITADO POR LA UNIDAD DE COMUNICACIÓN SOCIAL. "ESTE SERVICIO SE REALIZA DADA LA CONTINGENCIA SANITARIA POR LA PANDEMIA DECLARADA POR LA ORGANIZACIÓN MUNDIAL DE LA SALUD POR EL BROTE DE COVID 19"</t>
  </si>
  <si>
    <t>https://www.merida.gob.mx/municipio/sitiosphp/transparencia/archivos/2021/23/4to_tri/comunicacion/69112.pdf</t>
  </si>
  <si>
    <t>SERVICIO DE PUBLICACIÓN EN EL PERIÓDICO AL CHILE , CON MEDIDAS DE PLANA , A COLOR , EL VIERNES 26 NOVIEMBRE DE 2021 DE LAS "MEDIDAS PREVENTIVAS ANTE EL COVID-19", SOLICITADO POR LA UNIDAD DE COMUNICACIÓN SOCIAL. "ESTE SERVICIO SE REALIZA DADA LA CONTINGENCIA SANITARIA POR LA PANDEMIA DECLARADA POR LA ORGANIZACIÓN MUNDIAL DE LA SALUD POR EL BROTE DE COVID 19"</t>
  </si>
  <si>
    <t>https://www.merida.gob.mx/municipio/sitiosphp/transparencia/archivos/2021/23/4to_tri/comunicacion/69141.pdf</t>
  </si>
  <si>
    <t>SERVICIO DE PUBLICACIÓN EN EL PERIÓDICO AL CHILE, CON MEDIDAS DE PLANA , A COLOR , EL DOMINGO 28 NOVIEMBRE 2021 DE LAS "MEDIDAS PREVENTIVAS ANTE EL COVID-19", SOLICITADO POR LA UNIDAD DE COMUNICACIÓN SOCIAL. "ESTE SERVICIO SE REALIZA DADA LA CONTINGENCIA SANITARIA POR LA PANDEMIA DECLARADA POR LA ORGANIZACIÓN MUNDIAL DE LA SALUD POR EL BROTE DE COVID 19"</t>
  </si>
  <si>
    <t>https://www.merida.gob.mx/municipio/sitiosphp/transparencia/archivos/2021/23/4to_tri/comunicacion/69153.pdf</t>
  </si>
  <si>
    <t>SERVICIO DE PUBLICACIÓN EN EL DIARIO DE YUCATÁN EN LA SECCIÓN LOCAL, CON MEDIDAS DE 7*5, A COLOR, POSICIÓN IMPAR, EL VIERNES 26 NOVIEMBRE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</si>
  <si>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https://www.merida.gob.mx/municipio/sitiosphp/transparencia/archivos/2021/23/4to_tri/comunicacion/69155.pdf</t>
  </si>
  <si>
    <t>SERVICIO DE PUBLICACIÓN EN EL PERIÓDICO AL CHILE, CON MEDIDAS DE PLANA , A COLOR , EL LUNES 29 NOVIEMBRE 2021 DE LAS "MEDIDAS PREVENTIVAS ANTE EL COVID-19", SOLICITADO POR LA UNIDAD DE COMUNICACIÓN SOCIAL. "ESTE SERVICIO SE REALIZA DADA LA CONTINGENCIA SANITARIA POR LA PANDEMIA DECLARADA POR LA ORGANIZACIÓN MUNDIAL DE LA SALUD POR EL BROTE DE COVID 19"</t>
  </si>
  <si>
    <t>https://www.merida.gob.mx/municipio/sitiosphp/transparencia/archivos/2021/23/4to_tri/comunicacion/69157.pdf</t>
  </si>
  <si>
    <t>SERVICIO DE PUBLICACIÓN EN EL PERIÓDICO  AL CHILE , CON MEDIDAS DE PLANA , A COLOR , EL  MARTES 30 NOVIEMBRE 2021  DE LAS "MEDIDAS PREVENTIVAS ANTE EL COVID-19", SOLICITADO POR LA UNIDAD DE COMUNICACIÓN SOCIAL. "ESTE SERVICIO SE REALIZA DADA LA CONTINGENCIA SANITARIA POR LA PANDEMIA DECLARADA POR LA ORGANIZACIÓN MUNDIAL DE LA SALUD POR EL BROTE DE COVID 19"</t>
  </si>
  <si>
    <t>https://www.merida.gob.mx/municipio/sitiosphp/transparencia/archivos/2021/23/4to_tri/comunicacion/69164.pdf</t>
  </si>
  <si>
    <t>SERVICIO DE PUBLICACIÓN EN EL DIARIO DE YUCATÁN EN LA SECCIÓN LOCAL, CON MEDIDAS DE 6*4, A COLOR, POSICIÓN IMPAR, EL DOMINGO 5 DICIEMBRE 2021, DE LAS "MEDIDAS PREVENTIVAS ANTE EL COVID-19", SOLICITADO POR LA UNIDAD DE COMUNICACIÓN SOCIAL. "ESTE SERVICIO SE REALIZA DADA LA CONTINGENCIA SANITARIA POR LA PANDEMIA DECLARADA POR LA ORGANIZACIÓN MUNDIAL DE LA SALUD POR EL BROTE DE COVID 19"</t>
  </si>
  <si>
    <t>https://www.merida.gob.mx/municipio/sitiosphp/transparencia/archivos/2021/23/4to_tri/comunicacion/69684.pdf</t>
  </si>
  <si>
    <t>SERVICIO DE PUBLICACIÓN EN EL DIARIO DE YUCATÁN EN LA SECCIÓN LOCAL, CON MEDIDAS DE 6*4, A COLOR, POSICIÓN IMPAR, EL JUEVES 9 DICIEMBRE 2021, DE LAS "MEDIDAS PREVENTIVAS ANTE EL COVID-19", SOLICITADO POR LA UNIDAD DE COMUNICACIÓN SOCIAL. "ESTE SERVICIO SE REALIZA DADA LA CONTINGENCIA SANITARIA POR LA PANDEMIA DECLARADA POR LA ORGANIZACIÓN MUNDIAL DE LA SALUD POR EL BROTE DE COVID 19"</t>
  </si>
  <si>
    <t>https://www.merida.gob.mx/municipio/sitiosphp/transparencia/archivos/2021/23/4to_tri/comunicacion/69716.pdf</t>
  </si>
  <si>
    <t>SERVICIO DE PUBLICACIÓN EN EL DIARIO DE YUCATÁN EN LA SECCIÓN LOCAL, CON MEDIDAS DE 6*4, A COLOR, POSICIÓN IMPAR, EL DOMINGO 12 DICIEMBRE 2021, DE LAS "MEDIDAS PREVENTIVAS ANTE EL COVID-19", SOLICITADO POR LA UNIDAD DE COMUNICACIÓN SOCIAL. "ESTE SERVICIO SE REALIZA DADA LA CONTINGENCIA SANITARIA POR LA PANDEMIA DECLARADA POR LA ORGANIZACIÓN MUNDIAL DE LA SALUD POR EL BROTE DE COVID 19"</t>
  </si>
  <si>
    <t>https://www.merida.gob.mx/municipio/sitiosphp/transparencia/archivos/2021/23/4to_tri/comunicacion/69731.pdf</t>
  </si>
  <si>
    <t>SERVICIO DE PUBLICACIÓN EN EL DIARIO DE YUCATÁN EN LA SECCIÓN LOCAL, CON MEDIDAS DE 6*4, A COLOR, POSICIÓN IMPAR, EL JUEVES 16 DICIEMBRE 2021, DE LAS "MEDIDAS PREVENTIVAS ANTE EL COVID-19", SOLICITADO POR LA UNIDAD DE COMUNICACIÓN SOCIAL. "ESTE SERVICIO SE REALIZA DADA LA CONTINGENCIA SANITARIA POR LA PANDEMIA DECLARADA POR LA ORGANIZACIÓN MUNDIAL DE LA SALUD POR EL BROTE DE COVID 19"</t>
  </si>
  <si>
    <t>https://www.merida.gob.mx/municipio/sitiosphp/transparencia/archivos/2021/23/4to_tri/comunicacion/69761.pdf</t>
  </si>
  <si>
    <t>CORPORACION INTERMEDIA PENINSULAR S A DE C V</t>
  </si>
  <si>
    <t>CIP081011L14</t>
  </si>
  <si>
    <t>SERVICIO DE DIFUSIÓN Y PROMOCIÓN A TRAVÉS DE SPOTS DE RADIO DE 20" SEGUNDOS, EN KISS FM (97.7 FM) EN HORARIO CLASIFICACIÓN A, EN EL MES DE NOVIEMBRE DE 2021, DE LAS "MEDIDAS PREVENTIVAS POR COVID-19" DEL AYUNTAMIENTO DE MERIDA. "ESTE SERVICIO SE REALIZA DADA LA CONTINGENCIA SANITARIA POR LA PANDEMIA DECLARADA POR LA ORGANIZACIÓN MUNDIAL DE LA SALUD POR EL BROTE DE COVID 19"</t>
  </si>
  <si>
    <t>https://www.merida.gob.mx/municipio/sitiosphp/transparencia/archivos/2021/23/4to_tri/comunicacion/69874.pdf</t>
  </si>
  <si>
    <t>SIPSE S A DE C V</t>
  </si>
  <si>
    <t>SIP800201DU9</t>
  </si>
  <si>
    <t>SERVICIO DE DIFUSIÓN Y PROMOCIÓN A TRAVÉS DE SPOTS DE RADIO DE 20" SEGUNDOS, EN LA COMADRE (98.5 FM) EN HORARIO CLASIFICACIÓN A, EN EL MES DE NOVIEMBRE DE 2021, DE LAS "MEDIDAS PREVENTIVAS POR COVID-19" DEL AYUNTAMIENTO DE MERIDA. "ESTE SERVICIO SE REALIZA DADA LA CONTINGENCIA SANITARIA POR LA PANDEMIA DECLARADA POR LA ORGANIZACIÓN MUNDIAL DE LA SALUD POR EL BROTE DE COVID 19"</t>
  </si>
  <si>
    <t>https://www.merida.gob.mx/municipio/sitiosphp/transparencia/archivos/2021/23/4to_tri/comunicacion/69910.pdf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</si>
</sst>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4" formatCode="_-&quot;$&quot;* #,##0.00_-;\-&quot;$&quot;* #,##0.00_-;_-&quot;$&quot;* &quot;-&quot;??_-;_-@_-"/>
  </numFmts>
  <fonts count="17"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Barlow Light"/>
    </font>
    <font>
      <b/>
      <sz val="16"/>
      <color theme="1"/>
      <name val="Barlow Light"/>
    </font>
    <font>
      <b/>
      <sz val="11"/>
      <color theme="1"/>
      <name val="Barlow Light"/>
    </font>
    <font>
      <b/>
      <sz val="18"/>
      <color theme="1"/>
      <name val="Arial"/>
      <family val="2"/>
    </font>
    <font>
      <b/>
      <sz val="18"/>
      <color theme="1"/>
      <name val="Barlow Light"/>
    </font>
    <font>
      <b/>
      <sz val="14"/>
      <color theme="1"/>
      <name val="Arial"/>
      <family val="2"/>
    </font>
    <font>
      <sz val="14"/>
      <color theme="1"/>
      <name val="Arial"/>
      <family val="2"/>
    </font>
    <font>
      <sz val="11"/>
      <color theme="1"/>
      <name val="Arial"/>
      <family val="2"/>
    </font>
    <font>
      <b/>
      <sz val="12"/>
      <color theme="1"/>
      <name val="Arial"/>
      <family val="2"/>
    </font>
    <font>
      <sz val="10"/>
      <name val="Arial"/>
      <family val="2"/>
    </font>
    <font>
      <sz val="12"/>
      <color theme="1"/>
      <name val="Barlow Light"/>
    </font>
    <font>
      <sz val="12"/>
      <color theme="1"/>
      <name val="Arial"/>
      <family val="2"/>
    </font>
    <font>
      <sz val="10"/>
      <color theme="1"/>
      <name val="Calibri"/>
      <family val="2"/>
      <scheme val="minor"/>
    </font>
    <font>
      <sz val="11"/>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8" tint="0.79998168889431442"/>
        <bgColor indexed="65"/>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3">
    <xf numFmtId="0" fontId="0" fillId="0" borderId="0"/>
    <xf numFmtId="44" fontId="1" fillId="0" borderId="0" applyFont="0" applyFill="0" applyBorder="0" applyAlignment="0" applyProtection="0"/>
    <xf numFmtId="0" fontId="2"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3" borderId="0" applyNumberFormat="0" applyBorder="0" applyAlignment="0" applyProtection="0"/>
    <xf numFmtId="0" fontId="12" fillId="0" borderId="0"/>
    <xf numFmtId="0" fontId="12" fillId="0" borderId="0"/>
  </cellStyleXfs>
  <cellXfs count="50">
    <xf numFmtId="0" fontId="0" fillId="0" borderId="0" xfId="0"/>
    <xf numFmtId="0" fontId="3" fillId="0" borderId="0" xfId="0" applyFont="1"/>
    <xf numFmtId="0" fontId="3" fillId="2" borderId="1" xfId="0" applyFont="1" applyFill="1" applyBorder="1"/>
    <xf numFmtId="0" fontId="4" fillId="0" borderId="0" xfId="0" applyFont="1" applyAlignment="1">
      <alignment horizontal="center" vertical="center"/>
    </xf>
    <xf numFmtId="0" fontId="0" fillId="0" borderId="1" xfId="0" applyBorder="1"/>
    <xf numFmtId="0" fontId="5" fillId="0" borderId="0" xfId="0" applyFont="1"/>
    <xf numFmtId="0" fontId="3" fillId="2" borderId="2" xfId="0" applyFont="1" applyFill="1" applyBorder="1"/>
    <xf numFmtId="0" fontId="0" fillId="0" borderId="0" xfId="0" applyAlignment="1">
      <alignment horizontal="center" vertical="center"/>
    </xf>
    <xf numFmtId="0" fontId="0" fillId="0" borderId="0" xfId="0" applyAlignment="1">
      <alignment horizontal="center"/>
    </xf>
    <xf numFmtId="0" fontId="7" fillId="0" borderId="0" xfId="0" applyFont="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left" vertical="top"/>
    </xf>
    <xf numFmtId="0" fontId="11" fillId="0" borderId="0" xfId="0" applyFont="1" applyAlignment="1">
      <alignment horizontal="center"/>
    </xf>
    <xf numFmtId="0" fontId="10" fillId="0" borderId="0" xfId="0" applyFont="1" applyAlignment="1">
      <alignment horizontal="center" vertical="center"/>
    </xf>
    <xf numFmtId="0" fontId="8" fillId="2" borderId="2" xfId="10" applyFont="1" applyFill="1" applyBorder="1" applyAlignment="1">
      <alignment horizontal="center" vertical="center" wrapText="1"/>
    </xf>
    <xf numFmtId="0" fontId="0" fillId="0" borderId="1" xfId="0" applyBorder="1" applyAlignment="1">
      <alignment wrapText="1"/>
    </xf>
    <xf numFmtId="0" fontId="3" fillId="0" borderId="0" xfId="0" applyFont="1" applyAlignment="1">
      <alignment vertical="center" wrapText="1"/>
    </xf>
    <xf numFmtId="0" fontId="2" fillId="0" borderId="1" xfId="2" applyBorder="1" applyAlignment="1">
      <alignment vertical="center"/>
    </xf>
    <xf numFmtId="0" fontId="11" fillId="0" borderId="0" xfId="0" applyFont="1" applyAlignment="1">
      <alignment horizontal="center" vertical="center"/>
    </xf>
    <xf numFmtId="0" fontId="13"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0" fontId="2" fillId="0" borderId="1" xfId="2" applyFill="1" applyBorder="1" applyAlignment="1">
      <alignment horizontal="center" vertical="center" wrapText="1"/>
    </xf>
    <xf numFmtId="0" fontId="15" fillId="0" borderId="1" xfId="0" applyFont="1" applyBorder="1" applyAlignment="1">
      <alignment wrapText="1"/>
    </xf>
    <xf numFmtId="0" fontId="15" fillId="0" borderId="1" xfId="0" applyFont="1" applyBorder="1"/>
    <xf numFmtId="44" fontId="0" fillId="0" borderId="1" xfId="1" applyFont="1" applyBorder="1"/>
    <xf numFmtId="0" fontId="15" fillId="0" borderId="1" xfId="0" applyFont="1" applyBorder="1" applyAlignment="1">
      <alignment horizontal="center"/>
    </xf>
    <xf numFmtId="0" fontId="2" fillId="0" borderId="1" xfId="2" applyBorder="1"/>
    <xf numFmtId="0" fontId="15" fillId="0" borderId="0" xfId="0" applyFont="1"/>
    <xf numFmtId="44" fontId="0" fillId="0" borderId="0" xfId="1" applyFont="1"/>
    <xf numFmtId="0" fontId="16" fillId="0" borderId="1" xfId="0" applyFont="1" applyBorder="1" applyAlignment="1">
      <alignment horizontal="left" wrapText="1"/>
    </xf>
    <xf numFmtId="0" fontId="16" fillId="0" borderId="1" xfId="0" applyFont="1" applyBorder="1" applyAlignment="1">
      <alignment horizontal="center"/>
    </xf>
    <xf numFmtId="44" fontId="0" fillId="0" borderId="1" xfId="1" applyFont="1" applyBorder="1" applyAlignment="1">
      <alignment horizontal="center"/>
    </xf>
    <xf numFmtId="0" fontId="0" fillId="0" borderId="1" xfId="1" applyNumberFormat="1" applyFont="1" applyBorder="1" applyAlignment="1">
      <alignment horizontal="center"/>
    </xf>
    <xf numFmtId="44" fontId="16" fillId="0" borderId="1" xfId="1" applyFont="1" applyFill="1" applyBorder="1" applyAlignment="1">
      <alignment horizontal="center" wrapText="1"/>
    </xf>
    <xf numFmtId="0" fontId="16" fillId="0" borderId="1" xfId="0" applyFont="1" applyBorder="1" applyAlignment="1">
      <alignment vertical="center" wrapText="1"/>
    </xf>
    <xf numFmtId="0" fontId="16" fillId="0" borderId="1" xfId="0" applyFont="1" applyBorder="1" applyAlignment="1">
      <alignment vertical="center"/>
    </xf>
    <xf numFmtId="44" fontId="0" fillId="0" borderId="1" xfId="1" applyFont="1" applyBorder="1" applyAlignment="1">
      <alignment horizontal="center" vertical="center"/>
    </xf>
    <xf numFmtId="0" fontId="0" fillId="0" borderId="1" xfId="1" applyNumberFormat="1" applyFont="1" applyBorder="1" applyAlignment="1">
      <alignment horizontal="center" vertical="center"/>
    </xf>
    <xf numFmtId="44" fontId="16" fillId="0" borderId="1" xfId="1" applyFont="1" applyFill="1" applyBorder="1" applyAlignment="1">
      <alignment horizontal="left" vertical="center" wrapText="1"/>
    </xf>
    <xf numFmtId="8" fontId="13" fillId="0" borderId="1" xfId="1"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center" vertical="center"/>
    </xf>
    <xf numFmtId="0" fontId="3" fillId="0" borderId="0" xfId="0" applyFont="1" applyAlignment="1">
      <alignment horizontal="left"/>
    </xf>
    <xf numFmtId="0" fontId="11" fillId="0" borderId="0" xfId="0" applyFont="1" applyAlignment="1">
      <alignment horizontal="right" vertical="center"/>
    </xf>
    <xf numFmtId="0" fontId="14" fillId="0" borderId="0" xfId="0" applyFont="1" applyAlignment="1">
      <alignment horizontal="left" vertical="center"/>
    </xf>
    <xf numFmtId="0" fontId="6" fillId="0" borderId="0" xfId="0" applyFont="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center" vertical="center" wrapText="1"/>
    </xf>
  </cellXfs>
  <cellStyles count="13">
    <cellStyle name="20% - Énfasis5" xfId="10" builtinId="46"/>
    <cellStyle name="Hipervínculo" xfId="2" builtinId="8"/>
    <cellStyle name="Moneda" xfId="1" builtinId="4"/>
    <cellStyle name="Moneda 2" xfId="3" xr:uid="{512C1470-FF63-42CB-9C85-CDC3C27FA4A6}"/>
    <cellStyle name="Moneda 2 2" xfId="6" xr:uid="{00B45A8F-74E3-41BA-B0B5-51658E900EED}"/>
    <cellStyle name="Moneda 3" xfId="4" xr:uid="{992FC91F-291B-4FB3-9E38-EBE58EB65E22}"/>
    <cellStyle name="Moneda 3 2" xfId="7" xr:uid="{02B45BF9-D045-4E68-BCC6-F57C34FCF5D8}"/>
    <cellStyle name="Moneda 4" xfId="5" xr:uid="{C25B4538-6917-4E7D-92FC-F3F691B3DF8D}"/>
    <cellStyle name="Moneda 5" xfId="8" xr:uid="{EA78EBEB-DC28-4B97-BB7A-8D694A843E6E}"/>
    <cellStyle name="Moneda 6" xfId="9" xr:uid="{A323655D-47F3-4CEA-866C-EF9EABDB8E4C}"/>
    <cellStyle name="Normal" xfId="0" builtinId="0"/>
    <cellStyle name="Normal 2" xfId="11" xr:uid="{CC679491-6E79-4B6D-B19D-6EC864F91358}"/>
    <cellStyle name="Normal 3" xfId="12" xr:uid="{96A6DCCF-F390-4425-8EB1-463D3B8C78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0</xdr:col>
      <xdr:colOff>124239</xdr:colOff>
      <xdr:row>0</xdr:row>
      <xdr:rowOff>0</xdr:rowOff>
    </xdr:from>
    <xdr:to>
      <xdr:col>1</xdr:col>
      <xdr:colOff>1593669</xdr:colOff>
      <xdr:row>5</xdr:row>
      <xdr:rowOff>41413</xdr:rowOff>
    </xdr:to>
    <xdr:pic>
      <xdr:nvPicPr>
        <xdr:cNvPr id="4" name="Imagen 3">
          <a:extLst>
            <a:ext uri="{FF2B5EF4-FFF2-40B4-BE49-F238E27FC236}">
              <a16:creationId xmlns:a16="http://schemas.microsoft.com/office/drawing/2014/main" id="{F8C5087F-CED7-4D32-A876-74688AADC27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41" t="19882" r="1617" b="15672"/>
        <a:stretch/>
      </xdr:blipFill>
      <xdr:spPr>
        <a:xfrm>
          <a:off x="124239" y="0"/>
          <a:ext cx="3208778" cy="13114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1243724</xdr:colOff>
      <xdr:row>5</xdr:row>
      <xdr:rowOff>34698</xdr:rowOff>
    </xdr:to>
    <xdr:pic>
      <xdr:nvPicPr>
        <xdr:cNvPr id="4" name="Imagen 3">
          <a:extLst>
            <a:ext uri="{FF2B5EF4-FFF2-40B4-BE49-F238E27FC236}">
              <a16:creationId xmlns:a16="http://schemas.microsoft.com/office/drawing/2014/main" id="{9F38BDF3-8108-4EB2-B247-284296B4508F}"/>
            </a:ext>
          </a:extLst>
        </xdr:cNvPr>
        <xdr:cNvPicPr>
          <a:picLocks noChangeAspect="1"/>
        </xdr:cNvPicPr>
      </xdr:nvPicPr>
      <xdr:blipFill rotWithShape="1">
        <a:blip xmlns:r="http://schemas.openxmlformats.org/officeDocument/2006/relationships" r:embed="rId1"/>
        <a:srcRect t="21370" b="23226"/>
        <a:stretch/>
      </xdr:blipFill>
      <xdr:spPr>
        <a:xfrm>
          <a:off x="0" y="0"/>
          <a:ext cx="3407260" cy="12049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2972954</xdr:colOff>
      <xdr:row>5</xdr:row>
      <xdr:rowOff>28863</xdr:rowOff>
    </xdr:to>
    <xdr:pic>
      <xdr:nvPicPr>
        <xdr:cNvPr id="3" name="Imagen 2">
          <a:extLst>
            <a:ext uri="{FF2B5EF4-FFF2-40B4-BE49-F238E27FC236}">
              <a16:creationId xmlns:a16="http://schemas.microsoft.com/office/drawing/2014/main" id="{EF386C70-5A0F-45BE-83FB-F471B76004BE}"/>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4088" t="4222" r="28092" b="83109"/>
        <a:stretch/>
      </xdr:blipFill>
      <xdr:spPr bwMode="auto">
        <a:xfrm>
          <a:off x="0" y="0"/>
          <a:ext cx="2972954" cy="1529772"/>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erida.gob.mx/Municipio/sitiosphp/transparencia/archivos/2020/cimtra_covid/1Punto4/Gobernacion/GLOBPROD835.pdf" TargetMode="External"/><Relationship Id="rId2" Type="http://schemas.openxmlformats.org/officeDocument/2006/relationships/hyperlink" Target="http://www.merida.gob.mx/Municipio/sitiosphp/transparencia/archivos/2020/cimtra_covid/1Punto4/Gobernacion/GENNYSOL924.pdf" TargetMode="External"/><Relationship Id="rId1" Type="http://schemas.openxmlformats.org/officeDocument/2006/relationships/hyperlink" Target="http://www.merida.gob.mx/Municipio/sitiosphp/transparencia/archivos/2020/cimtra_covid/1Punto4/Gobernacion/LUISCEB1995.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merida.gob.mx/municipio/sitiosphp/transparencia/archivos/2021/cimtra_covid/1Punto4/administracion/SAP-1-SANITIZANTE-01-01.docx"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3916D-31A7-4AEA-9BE7-3410EFD85D75}">
  <dimension ref="A1:I10"/>
  <sheetViews>
    <sheetView zoomScale="70" zoomScaleNormal="70" workbookViewId="0">
      <selection activeCell="I8" sqref="I8:I10"/>
    </sheetView>
  </sheetViews>
  <sheetFormatPr baseColWidth="10" defaultRowHeight="15" x14ac:dyDescent="0.25"/>
  <cols>
    <col min="1" max="1" width="26" customWidth="1"/>
    <col min="2" max="2" width="24.28515625" customWidth="1"/>
    <col min="3" max="3" width="59" customWidth="1"/>
    <col min="4" max="4" width="13.28515625" customWidth="1"/>
    <col min="5" max="6" width="15.7109375" customWidth="1"/>
    <col min="7" max="7" width="13" customWidth="1"/>
    <col min="8" max="8" width="13.42578125" customWidth="1"/>
    <col min="9" max="9" width="44" customWidth="1"/>
  </cols>
  <sheetData>
    <row r="1" spans="1:9" ht="21" x14ac:dyDescent="0.25">
      <c r="C1" s="43" t="s">
        <v>0</v>
      </c>
      <c r="D1" s="43"/>
      <c r="E1" s="43"/>
      <c r="F1" s="3"/>
      <c r="G1" s="3"/>
    </row>
    <row r="2" spans="1:9" ht="20.25" customHeight="1" x14ac:dyDescent="0.25">
      <c r="D2" s="5" t="s">
        <v>9</v>
      </c>
    </row>
    <row r="3" spans="1:9" ht="20.25" customHeight="1" x14ac:dyDescent="0.25">
      <c r="C3" s="44" t="s">
        <v>10</v>
      </c>
      <c r="D3" s="44"/>
      <c r="E3" s="1" t="s">
        <v>8</v>
      </c>
      <c r="F3" s="1"/>
      <c r="G3" s="1"/>
    </row>
    <row r="4" spans="1:9" ht="20.25" customHeight="1" x14ac:dyDescent="0.25">
      <c r="C4" s="41" t="s">
        <v>11</v>
      </c>
      <c r="D4" s="41"/>
      <c r="E4" s="41"/>
      <c r="F4" s="41"/>
      <c r="G4" s="41"/>
      <c r="H4" s="17"/>
      <c r="I4" s="17"/>
    </row>
    <row r="5" spans="1:9" ht="17.25" customHeight="1" x14ac:dyDescent="0.25">
      <c r="C5" s="42" t="s">
        <v>43</v>
      </c>
      <c r="D5" s="42"/>
      <c r="E5" s="42"/>
      <c r="F5" s="42"/>
      <c r="G5" s="42"/>
      <c r="H5" s="42"/>
      <c r="I5" s="42"/>
    </row>
    <row r="7" spans="1:9" x14ac:dyDescent="0.25">
      <c r="A7" s="6" t="s">
        <v>2</v>
      </c>
      <c r="B7" s="6" t="s">
        <v>3</v>
      </c>
      <c r="C7" s="6" t="s">
        <v>12</v>
      </c>
      <c r="D7" s="6" t="s">
        <v>4</v>
      </c>
      <c r="E7" s="6" t="s">
        <v>5</v>
      </c>
      <c r="F7" s="6" t="s">
        <v>13</v>
      </c>
      <c r="G7" s="6" t="s">
        <v>14</v>
      </c>
      <c r="H7" s="6" t="s">
        <v>6</v>
      </c>
      <c r="I7" s="6" t="s">
        <v>1</v>
      </c>
    </row>
    <row r="8" spans="1:9" ht="45" x14ac:dyDescent="0.25">
      <c r="A8" s="30" t="s">
        <v>25</v>
      </c>
      <c r="B8" s="31" t="s">
        <v>26</v>
      </c>
      <c r="C8" s="30" t="s">
        <v>33</v>
      </c>
      <c r="D8" s="32">
        <v>215</v>
      </c>
      <c r="E8" s="33">
        <v>8</v>
      </c>
      <c r="F8" s="34">
        <f>D8*E8</f>
        <v>1720</v>
      </c>
      <c r="G8" s="34">
        <f>F8*0.16</f>
        <v>275.2</v>
      </c>
      <c r="H8" s="34">
        <f>F8+G8</f>
        <v>1995.2</v>
      </c>
      <c r="I8" s="22" t="s">
        <v>40</v>
      </c>
    </row>
    <row r="9" spans="1:9" ht="75" x14ac:dyDescent="0.25">
      <c r="A9" s="35" t="s">
        <v>34</v>
      </c>
      <c r="B9" s="36" t="s">
        <v>35</v>
      </c>
      <c r="C9" s="16" t="s">
        <v>36</v>
      </c>
      <c r="D9" s="37">
        <v>113.8</v>
      </c>
      <c r="E9" s="38">
        <v>7</v>
      </c>
      <c r="F9" s="39">
        <f>D9*E9</f>
        <v>796.6</v>
      </c>
      <c r="G9" s="39">
        <f>F9*0.16</f>
        <v>127.456</v>
      </c>
      <c r="H9" s="39">
        <f>F9+G9</f>
        <v>924.05600000000004</v>
      </c>
      <c r="I9" s="22" t="s">
        <v>41</v>
      </c>
    </row>
    <row r="10" spans="1:9" ht="75" x14ac:dyDescent="0.25">
      <c r="A10" s="35" t="s">
        <v>37</v>
      </c>
      <c r="B10" s="36" t="s">
        <v>38</v>
      </c>
      <c r="C10" s="16" t="s">
        <v>39</v>
      </c>
      <c r="D10" s="37">
        <v>0.9</v>
      </c>
      <c r="E10" s="38">
        <v>800</v>
      </c>
      <c r="F10" s="39">
        <f>D10*E10</f>
        <v>720</v>
      </c>
      <c r="G10" s="39">
        <f>F10*0.16</f>
        <v>115.2</v>
      </c>
      <c r="H10" s="39">
        <f>F10+G10</f>
        <v>835.2</v>
      </c>
      <c r="I10" s="22" t="s">
        <v>42</v>
      </c>
    </row>
  </sheetData>
  <mergeCells count="4">
    <mergeCell ref="C4:G4"/>
    <mergeCell ref="C5:I5"/>
    <mergeCell ref="C1:E1"/>
    <mergeCell ref="C3:D3"/>
  </mergeCells>
  <hyperlinks>
    <hyperlink ref="I8" r:id="rId1" xr:uid="{EB670D4F-F462-4A35-B48F-4023D56D9552}"/>
    <hyperlink ref="I9" r:id="rId2" xr:uid="{1B35452A-7C38-453E-9971-024BF9F9867E}"/>
    <hyperlink ref="I10" r:id="rId3" xr:uid="{5AEFB3FE-3DF0-4CDB-8EE9-A3753C66B7A3}"/>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90323-EC56-4406-BC5B-1C997704ADF5}">
  <dimension ref="A1:H8"/>
  <sheetViews>
    <sheetView zoomScale="60" zoomScaleNormal="60" workbookViewId="0">
      <selection activeCell="H20" sqref="H20"/>
    </sheetView>
  </sheetViews>
  <sheetFormatPr baseColWidth="10" defaultRowHeight="15" x14ac:dyDescent="0.25"/>
  <cols>
    <col min="1" max="1" width="15.85546875" style="8" customWidth="1"/>
    <col min="2" max="2" width="16.5703125" style="8" customWidth="1"/>
    <col min="3" max="3" width="41" style="8" customWidth="1"/>
    <col min="4" max="4" width="41.7109375" style="8" customWidth="1"/>
    <col min="5" max="5" width="24.42578125" style="8" customWidth="1"/>
    <col min="6" max="6" width="33.28515625" style="8" customWidth="1"/>
    <col min="7" max="7" width="18.5703125" style="8" bestFit="1" customWidth="1"/>
    <col min="8" max="8" width="168.85546875" style="8" bestFit="1" customWidth="1"/>
  </cols>
  <sheetData>
    <row r="1" spans="1:8" ht="24" x14ac:dyDescent="0.25">
      <c r="C1" s="47" t="s">
        <v>0</v>
      </c>
      <c r="D1" s="47"/>
      <c r="E1" s="47"/>
      <c r="F1" s="47"/>
      <c r="G1" s="9"/>
    </row>
    <row r="2" spans="1:8" ht="18" x14ac:dyDescent="0.25">
      <c r="C2" s="48" t="s">
        <v>9</v>
      </c>
      <c r="D2" s="48"/>
      <c r="E2" s="48"/>
      <c r="F2" s="48"/>
    </row>
    <row r="3" spans="1:8" ht="18" x14ac:dyDescent="0.25">
      <c r="C3" s="10"/>
      <c r="D3" s="49" t="s">
        <v>15</v>
      </c>
      <c r="E3" s="49"/>
      <c r="F3" s="11"/>
    </row>
    <row r="4" spans="1:8" ht="15.75" x14ac:dyDescent="0.25">
      <c r="A4" s="45" t="s">
        <v>7</v>
      </c>
      <c r="B4" s="45"/>
      <c r="C4" s="45"/>
      <c r="D4" s="45"/>
      <c r="E4" s="45"/>
      <c r="F4" s="45"/>
      <c r="G4" s="45"/>
      <c r="H4" s="12"/>
    </row>
    <row r="5" spans="1:8" ht="15.75" x14ac:dyDescent="0.25">
      <c r="A5" s="19"/>
      <c r="B5" s="19"/>
      <c r="C5" s="19"/>
      <c r="D5" s="46" t="s">
        <v>49</v>
      </c>
      <c r="E5" s="46"/>
      <c r="F5" s="46"/>
      <c r="G5" s="46"/>
      <c r="H5" s="46"/>
    </row>
    <row r="6" spans="1:8" ht="15.75" x14ac:dyDescent="0.25">
      <c r="A6" s="13"/>
      <c r="B6" s="14"/>
      <c r="C6" s="14"/>
      <c r="D6" s="14"/>
      <c r="E6" s="14"/>
      <c r="F6" s="14"/>
      <c r="G6" s="14"/>
    </row>
    <row r="7" spans="1:8" s="7" customFormat="1" ht="54" x14ac:dyDescent="0.25">
      <c r="A7" s="15" t="s">
        <v>16</v>
      </c>
      <c r="B7" s="15" t="s">
        <v>17</v>
      </c>
      <c r="C7" s="15" t="s">
        <v>18</v>
      </c>
      <c r="D7" s="15" t="s">
        <v>19</v>
      </c>
      <c r="E7" s="15" t="s">
        <v>20</v>
      </c>
      <c r="F7" s="15" t="s">
        <v>21</v>
      </c>
      <c r="G7" s="15" t="s">
        <v>22</v>
      </c>
      <c r="H7" s="15" t="s">
        <v>23</v>
      </c>
    </row>
    <row r="8" spans="1:8" ht="31.5" x14ac:dyDescent="0.25">
      <c r="A8" s="20" t="s">
        <v>24</v>
      </c>
      <c r="B8" s="21">
        <v>44537</v>
      </c>
      <c r="C8" s="20" t="s">
        <v>44</v>
      </c>
      <c r="D8" s="20" t="s">
        <v>45</v>
      </c>
      <c r="E8" s="20" t="s">
        <v>46</v>
      </c>
      <c r="F8" s="20" t="s">
        <v>47</v>
      </c>
      <c r="G8" s="40">
        <v>737760.65</v>
      </c>
      <c r="H8" s="18" t="s">
        <v>48</v>
      </c>
    </row>
  </sheetData>
  <mergeCells count="5">
    <mergeCell ref="A4:G4"/>
    <mergeCell ref="D5:H5"/>
    <mergeCell ref="C1:F1"/>
    <mergeCell ref="C2:F2"/>
    <mergeCell ref="D3:E3"/>
  </mergeCells>
  <hyperlinks>
    <hyperlink ref="H8" r:id="rId1" xr:uid="{E072AFB7-AA83-4792-B538-3E00CFD2345E}"/>
  </hyperlinks>
  <pageMargins left="0.7" right="0.7" top="0.75" bottom="0.75" header="0.3" footer="0.3"/>
  <pageSetup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31EDC-8A65-4340-B39D-59A1A076BD6D}">
  <dimension ref="A1:G32"/>
  <sheetViews>
    <sheetView tabSelected="1" zoomScale="80" zoomScaleNormal="80" workbookViewId="0">
      <selection activeCell="F27" sqref="F27"/>
    </sheetView>
  </sheetViews>
  <sheetFormatPr baseColWidth="10" defaultRowHeight="15" x14ac:dyDescent="0.25"/>
  <cols>
    <col min="1" max="1" width="46" customWidth="1"/>
    <col min="2" max="2" width="15.140625" customWidth="1"/>
    <col min="3" max="3" width="91.140625" customWidth="1"/>
    <col min="4" max="4" width="14" bestFit="1" customWidth="1"/>
    <col min="5" max="5" width="9.42578125" customWidth="1"/>
    <col min="6" max="6" width="16.85546875" customWidth="1"/>
    <col min="7" max="7" width="112.28515625" customWidth="1"/>
  </cols>
  <sheetData>
    <row r="1" spans="1:7" ht="42" customHeight="1" x14ac:dyDescent="0.25">
      <c r="C1" s="43" t="s">
        <v>0</v>
      </c>
      <c r="D1" s="43"/>
      <c r="E1" s="43"/>
    </row>
    <row r="2" spans="1:7" ht="20.25" customHeight="1" x14ac:dyDescent="0.25">
      <c r="D2" s="1" t="s">
        <v>27</v>
      </c>
    </row>
    <row r="3" spans="1:7" ht="20.25" customHeight="1" x14ac:dyDescent="0.25">
      <c r="C3" s="44" t="s">
        <v>28</v>
      </c>
      <c r="D3" s="44"/>
      <c r="E3" s="1" t="s">
        <v>8</v>
      </c>
      <c r="F3">
        <v>15041</v>
      </c>
    </row>
    <row r="4" spans="1:7" ht="17.25" customHeight="1" x14ac:dyDescent="0.25">
      <c r="C4" s="17" t="s">
        <v>7</v>
      </c>
      <c r="D4" s="17"/>
      <c r="E4" s="17"/>
      <c r="F4" s="17"/>
    </row>
    <row r="5" spans="1:7" ht="19.5" customHeight="1" x14ac:dyDescent="0.25">
      <c r="C5" s="42" t="s">
        <v>49</v>
      </c>
      <c r="D5" s="42"/>
      <c r="E5" s="42"/>
      <c r="F5" s="42"/>
      <c r="G5" s="42"/>
    </row>
    <row r="7" spans="1:7" x14ac:dyDescent="0.25">
      <c r="A7" s="2" t="s">
        <v>2</v>
      </c>
      <c r="B7" s="2" t="s">
        <v>3</v>
      </c>
      <c r="C7" s="2" t="s">
        <v>12</v>
      </c>
      <c r="D7" s="2" t="s">
        <v>4</v>
      </c>
      <c r="E7" s="2" t="s">
        <v>5</v>
      </c>
      <c r="F7" s="2" t="s">
        <v>6</v>
      </c>
      <c r="G7" s="2" t="s">
        <v>1</v>
      </c>
    </row>
    <row r="8" spans="1:7" s="28" customFormat="1" ht="75" x14ac:dyDescent="0.25">
      <c r="A8" s="23" t="s">
        <v>50</v>
      </c>
      <c r="B8" s="24" t="s">
        <v>51</v>
      </c>
      <c r="C8" s="16" t="s">
        <v>52</v>
      </c>
      <c r="D8" s="25">
        <v>157022.82</v>
      </c>
      <c r="E8" s="26">
        <v>1</v>
      </c>
      <c r="F8" s="25">
        <v>157022.82</v>
      </c>
      <c r="G8" s="27" t="s">
        <v>53</v>
      </c>
    </row>
    <row r="9" spans="1:7" s="28" customFormat="1" ht="60" x14ac:dyDescent="0.25">
      <c r="A9" s="23" t="s">
        <v>29</v>
      </c>
      <c r="B9" s="24" t="s">
        <v>30</v>
      </c>
      <c r="C9" s="16" t="s">
        <v>54</v>
      </c>
      <c r="D9" s="25">
        <v>21315</v>
      </c>
      <c r="E9" s="26">
        <v>1</v>
      </c>
      <c r="F9" s="25">
        <v>21315</v>
      </c>
      <c r="G9" s="27" t="s">
        <v>55</v>
      </c>
    </row>
    <row r="10" spans="1:7" s="28" customFormat="1" ht="75" x14ac:dyDescent="0.25">
      <c r="A10" s="23" t="s">
        <v>56</v>
      </c>
      <c r="B10" s="24" t="s">
        <v>57</v>
      </c>
      <c r="C10" s="16" t="s">
        <v>58</v>
      </c>
      <c r="D10" s="25">
        <v>16223.76</v>
      </c>
      <c r="E10" s="26">
        <v>1</v>
      </c>
      <c r="F10" s="25">
        <v>16223.76</v>
      </c>
      <c r="G10" s="27" t="s">
        <v>59</v>
      </c>
    </row>
    <row r="11" spans="1:7" s="28" customFormat="1" ht="75" x14ac:dyDescent="0.25">
      <c r="A11" s="23" t="s">
        <v>60</v>
      </c>
      <c r="B11" s="24" t="s">
        <v>61</v>
      </c>
      <c r="C11" s="16" t="s">
        <v>62</v>
      </c>
      <c r="D11" s="25">
        <v>26100</v>
      </c>
      <c r="E11" s="26">
        <v>1</v>
      </c>
      <c r="F11" s="25">
        <v>26100</v>
      </c>
      <c r="G11" s="27" t="s">
        <v>63</v>
      </c>
    </row>
    <row r="12" spans="1:7" s="28" customFormat="1" ht="75" x14ac:dyDescent="0.25">
      <c r="A12" s="23" t="s">
        <v>64</v>
      </c>
      <c r="B12" s="24" t="s">
        <v>65</v>
      </c>
      <c r="C12" s="16" t="s">
        <v>66</v>
      </c>
      <c r="D12" s="25">
        <v>38715</v>
      </c>
      <c r="E12" s="26">
        <v>1</v>
      </c>
      <c r="F12" s="25">
        <v>38715</v>
      </c>
      <c r="G12" s="27" t="s">
        <v>67</v>
      </c>
    </row>
    <row r="13" spans="1:7" s="28" customFormat="1" ht="75" x14ac:dyDescent="0.25">
      <c r="A13" s="23" t="s">
        <v>64</v>
      </c>
      <c r="B13" s="24" t="s">
        <v>65</v>
      </c>
      <c r="C13" s="16" t="s">
        <v>68</v>
      </c>
      <c r="D13" s="25">
        <v>24261.4</v>
      </c>
      <c r="E13" s="26">
        <v>1</v>
      </c>
      <c r="F13" s="25">
        <v>24261.4</v>
      </c>
      <c r="G13" s="27" t="s">
        <v>69</v>
      </c>
    </row>
    <row r="14" spans="1:7" s="28" customFormat="1" ht="75" x14ac:dyDescent="0.25">
      <c r="A14" s="23" t="s">
        <v>50</v>
      </c>
      <c r="B14" s="24" t="s">
        <v>51</v>
      </c>
      <c r="C14" s="16" t="s">
        <v>70</v>
      </c>
      <c r="D14" s="25">
        <v>28971</v>
      </c>
      <c r="E14" s="26">
        <v>1</v>
      </c>
      <c r="F14" s="25">
        <v>28971</v>
      </c>
      <c r="G14" s="27" t="s">
        <v>71</v>
      </c>
    </row>
    <row r="15" spans="1:7" ht="75" x14ac:dyDescent="0.25">
      <c r="A15" s="4" t="s">
        <v>31</v>
      </c>
      <c r="B15" s="4" t="s">
        <v>32</v>
      </c>
      <c r="C15" s="16" t="s">
        <v>72</v>
      </c>
      <c r="D15" s="25">
        <v>14743.6</v>
      </c>
      <c r="E15" s="26">
        <v>1</v>
      </c>
      <c r="F15" s="25">
        <v>14743.6</v>
      </c>
      <c r="G15" s="27" t="s">
        <v>73</v>
      </c>
    </row>
    <row r="16" spans="1:7" ht="60" x14ac:dyDescent="0.25">
      <c r="A16" s="4" t="s">
        <v>31</v>
      </c>
      <c r="B16" s="4" t="s">
        <v>32</v>
      </c>
      <c r="C16" s="16" t="s">
        <v>74</v>
      </c>
      <c r="D16" s="25">
        <v>10495.68</v>
      </c>
      <c r="E16" s="26">
        <v>1</v>
      </c>
      <c r="F16" s="25">
        <v>10495.68</v>
      </c>
      <c r="G16" s="27" t="s">
        <v>75</v>
      </c>
    </row>
    <row r="17" spans="1:7" ht="60" x14ac:dyDescent="0.25">
      <c r="A17" s="4" t="s">
        <v>31</v>
      </c>
      <c r="B17" s="4" t="s">
        <v>32</v>
      </c>
      <c r="C17" s="16" t="s">
        <v>76</v>
      </c>
      <c r="D17" s="25">
        <v>31487.040000000001</v>
      </c>
      <c r="E17" s="26">
        <v>1</v>
      </c>
      <c r="F17" s="25">
        <v>31487.040000000001</v>
      </c>
      <c r="G17" s="27" t="s">
        <v>77</v>
      </c>
    </row>
    <row r="18" spans="1:7" ht="90" x14ac:dyDescent="0.25">
      <c r="A18" s="4" t="s">
        <v>29</v>
      </c>
      <c r="B18" s="4" t="s">
        <v>30</v>
      </c>
      <c r="C18" s="16" t="s">
        <v>78</v>
      </c>
      <c r="D18" s="25">
        <v>21315</v>
      </c>
      <c r="E18" s="26">
        <v>1</v>
      </c>
      <c r="F18" s="25">
        <v>21315</v>
      </c>
      <c r="G18" s="27" t="s">
        <v>79</v>
      </c>
    </row>
    <row r="19" spans="1:7" ht="75" x14ac:dyDescent="0.25">
      <c r="A19" s="4" t="s">
        <v>29</v>
      </c>
      <c r="B19" s="4" t="s">
        <v>30</v>
      </c>
      <c r="C19" s="16" t="s">
        <v>80</v>
      </c>
      <c r="D19" s="25">
        <v>25090.799999999999</v>
      </c>
      <c r="E19" s="26">
        <v>1</v>
      </c>
      <c r="F19" s="25">
        <v>25090.799999999999</v>
      </c>
      <c r="G19" s="27" t="s">
        <v>81</v>
      </c>
    </row>
    <row r="20" spans="1:7" ht="75" x14ac:dyDescent="0.25">
      <c r="A20" s="4" t="s">
        <v>29</v>
      </c>
      <c r="B20" s="4" t="s">
        <v>30</v>
      </c>
      <c r="C20" s="16" t="s">
        <v>82</v>
      </c>
      <c r="D20" s="25">
        <v>6960</v>
      </c>
      <c r="E20" s="26">
        <v>1</v>
      </c>
      <c r="F20" s="25">
        <v>6960</v>
      </c>
      <c r="G20" s="27" t="s">
        <v>83</v>
      </c>
    </row>
    <row r="21" spans="1:7" ht="75" x14ac:dyDescent="0.25">
      <c r="A21" s="4" t="s">
        <v>29</v>
      </c>
      <c r="B21" s="4" t="s">
        <v>30</v>
      </c>
      <c r="C21" s="16" t="s">
        <v>84</v>
      </c>
      <c r="D21" s="25">
        <v>6960</v>
      </c>
      <c r="E21" s="26">
        <v>1</v>
      </c>
      <c r="F21" s="25">
        <v>6960</v>
      </c>
      <c r="G21" s="27" t="s">
        <v>85</v>
      </c>
    </row>
    <row r="22" spans="1:7" ht="75" x14ac:dyDescent="0.25">
      <c r="A22" s="4" t="s">
        <v>29</v>
      </c>
      <c r="B22" s="4" t="s">
        <v>30</v>
      </c>
      <c r="C22" s="16" t="s">
        <v>86</v>
      </c>
      <c r="D22" s="25">
        <v>6960</v>
      </c>
      <c r="E22" s="26">
        <v>1</v>
      </c>
      <c r="F22" s="25">
        <v>6960</v>
      </c>
      <c r="G22" s="27" t="s">
        <v>87</v>
      </c>
    </row>
    <row r="23" spans="1:7" ht="75" x14ac:dyDescent="0.25">
      <c r="A23" s="4" t="s">
        <v>29</v>
      </c>
      <c r="B23" s="4" t="s">
        <v>30</v>
      </c>
      <c r="C23" s="16" t="s">
        <v>88</v>
      </c>
      <c r="D23" s="25">
        <v>25090.799999999999</v>
      </c>
      <c r="E23" s="26">
        <v>1</v>
      </c>
      <c r="F23" s="25">
        <v>25090.799999999999</v>
      </c>
      <c r="G23" s="27" t="s">
        <v>89</v>
      </c>
    </row>
    <row r="24" spans="1:7" ht="75" x14ac:dyDescent="0.25">
      <c r="A24" s="4" t="s">
        <v>29</v>
      </c>
      <c r="B24" s="4" t="s">
        <v>30</v>
      </c>
      <c r="C24" s="16" t="s">
        <v>90</v>
      </c>
      <c r="D24" s="25">
        <v>6960</v>
      </c>
      <c r="E24" s="26">
        <v>1</v>
      </c>
      <c r="F24" s="25">
        <v>6960</v>
      </c>
      <c r="G24" s="27" t="s">
        <v>91</v>
      </c>
    </row>
    <row r="25" spans="1:7" ht="75" x14ac:dyDescent="0.25">
      <c r="A25" s="4" t="s">
        <v>29</v>
      </c>
      <c r="B25" s="4" t="s">
        <v>30</v>
      </c>
      <c r="C25" s="16" t="s">
        <v>92</v>
      </c>
      <c r="D25" s="25">
        <v>6960</v>
      </c>
      <c r="E25" s="26">
        <v>1</v>
      </c>
      <c r="F25" s="25">
        <v>6960</v>
      </c>
      <c r="G25" s="27" t="s">
        <v>93</v>
      </c>
    </row>
    <row r="26" spans="1:7" ht="75" x14ac:dyDescent="0.25">
      <c r="A26" s="4" t="s">
        <v>29</v>
      </c>
      <c r="B26" s="4" t="s">
        <v>30</v>
      </c>
      <c r="C26" s="16" t="s">
        <v>94</v>
      </c>
      <c r="D26" s="25">
        <v>23608.32</v>
      </c>
      <c r="E26" s="26">
        <v>1</v>
      </c>
      <c r="F26" s="25">
        <v>23608.32</v>
      </c>
      <c r="G26" s="27" t="s">
        <v>95</v>
      </c>
    </row>
    <row r="27" spans="1:7" ht="75" x14ac:dyDescent="0.25">
      <c r="A27" s="4" t="s">
        <v>29</v>
      </c>
      <c r="B27" s="4" t="s">
        <v>30</v>
      </c>
      <c r="C27" s="16" t="s">
        <v>96</v>
      </c>
      <c r="D27" s="25">
        <v>17205.12</v>
      </c>
      <c r="E27" s="26">
        <v>1</v>
      </c>
      <c r="F27" s="25">
        <v>17205.12</v>
      </c>
      <c r="G27" s="27" t="s">
        <v>97</v>
      </c>
    </row>
    <row r="28" spans="1:7" ht="75" x14ac:dyDescent="0.25">
      <c r="A28" s="4" t="s">
        <v>29</v>
      </c>
      <c r="B28" s="4" t="s">
        <v>30</v>
      </c>
      <c r="C28" s="16" t="s">
        <v>98</v>
      </c>
      <c r="D28" s="25">
        <v>23608.32</v>
      </c>
      <c r="E28" s="26">
        <v>1</v>
      </c>
      <c r="F28" s="25">
        <v>23608.32</v>
      </c>
      <c r="G28" s="27" t="s">
        <v>99</v>
      </c>
    </row>
    <row r="29" spans="1:7" ht="75" x14ac:dyDescent="0.25">
      <c r="A29" s="4" t="s">
        <v>29</v>
      </c>
      <c r="B29" s="4" t="s">
        <v>30</v>
      </c>
      <c r="C29" s="16" t="s">
        <v>100</v>
      </c>
      <c r="D29" s="25">
        <v>17205.12</v>
      </c>
      <c r="E29" s="26">
        <v>1</v>
      </c>
      <c r="F29" s="25">
        <v>17205.12</v>
      </c>
      <c r="G29" s="27" t="s">
        <v>101</v>
      </c>
    </row>
    <row r="30" spans="1:7" ht="75" x14ac:dyDescent="0.25">
      <c r="A30" s="4" t="s">
        <v>102</v>
      </c>
      <c r="B30" s="4" t="s">
        <v>103</v>
      </c>
      <c r="C30" s="16" t="s">
        <v>104</v>
      </c>
      <c r="D30" s="25">
        <v>50112</v>
      </c>
      <c r="E30" s="26">
        <v>1</v>
      </c>
      <c r="F30" s="25">
        <v>50112</v>
      </c>
      <c r="G30" s="27" t="s">
        <v>105</v>
      </c>
    </row>
    <row r="31" spans="1:7" ht="75" x14ac:dyDescent="0.25">
      <c r="A31" s="4" t="s">
        <v>106</v>
      </c>
      <c r="B31" s="4" t="s">
        <v>107</v>
      </c>
      <c r="C31" s="16" t="s">
        <v>108</v>
      </c>
      <c r="D31" s="25">
        <v>49416</v>
      </c>
      <c r="E31" s="26">
        <v>1</v>
      </c>
      <c r="F31" s="25">
        <v>49416</v>
      </c>
      <c r="G31" s="27" t="s">
        <v>109</v>
      </c>
    </row>
    <row r="32" spans="1:7" x14ac:dyDescent="0.25">
      <c r="D32" s="29"/>
    </row>
  </sheetData>
  <mergeCells count="3">
    <mergeCell ref="C1:E1"/>
    <mergeCell ref="C3:D3"/>
    <mergeCell ref="C5:G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GOB</vt:lpstr>
      <vt:lpstr>ADM</vt:lpstr>
      <vt:lpstr>UCS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Magaña Chan Guadalupe de Jesús</dc:creator>
  <cp:lastModifiedBy>Magaña Chan Guadalupe de Jesús</cp:lastModifiedBy>
  <cp:lastPrinted>2020-05-07T19:30:43Z</cp:lastPrinted>
  <dcterms:created xsi:type="dcterms:W3CDTF">2019-06-19T19:28:16Z</dcterms:created>
  <dcterms:modified xsi:type="dcterms:W3CDTF">2022-01-25T19:07:52Z</dcterms:modified>
</cp:coreProperties>
</file>