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smeralda.velazquez\Desktop\indicadores_uge\"/>
    </mc:Choice>
  </mc:AlternateContent>
  <bookViews>
    <workbookView xWindow="0" yWindow="0" windowWidth="19320" windowHeight="7155" activeTab="1"/>
  </bookViews>
  <sheets>
    <sheet name="MERCADOTECNIA " sheetId="3" r:id="rId1"/>
    <sheet name="PRENSA" sheetId="1" r:id="rId2"/>
  </sheets>
  <calcPr calcId="152511" concurrentCalc="0"/>
</workbook>
</file>

<file path=xl/calcChain.xml><?xml version="1.0" encoding="utf-8"?>
<calcChain xmlns="http://schemas.openxmlformats.org/spreadsheetml/2006/main">
  <c r="S12" i="3" l="1"/>
  <c r="S15" i="1"/>
  <c r="S16" i="1"/>
  <c r="S14" i="1"/>
  <c r="S13" i="1"/>
  <c r="S12" i="1"/>
  <c r="S14" i="3"/>
  <c r="S13" i="3"/>
</calcChain>
</file>

<file path=xl/sharedStrings.xml><?xml version="1.0" encoding="utf-8"?>
<sst xmlns="http://schemas.openxmlformats.org/spreadsheetml/2006/main" count="81" uniqueCount="50">
  <si>
    <t>CLASIFICACIÓN ADMINISTRATIVA</t>
  </si>
  <si>
    <t>DIRECCIÓN</t>
  </si>
  <si>
    <t>SUBDIRECCIÓN</t>
  </si>
  <si>
    <t>UNIDAD RESPOSABLE</t>
  </si>
  <si>
    <t>META</t>
  </si>
  <si>
    <t>UNIDAD DE MEDIDA</t>
  </si>
  <si>
    <t>BASE DE DATOS</t>
  </si>
  <si>
    <t>ENERO</t>
  </si>
  <si>
    <t>MARZO</t>
  </si>
  <si>
    <t>TOTAL</t>
  </si>
  <si>
    <t>SEPTIEMBRE</t>
  </si>
  <si>
    <t>NOVIEMBRE</t>
  </si>
  <si>
    <t>DICIEMBRE</t>
  </si>
  <si>
    <t>NOMBRE DE LA ACTIVIDAD</t>
  </si>
  <si>
    <t>ABRIL</t>
  </si>
  <si>
    <t>MAYO</t>
  </si>
  <si>
    <t>JUNIO</t>
  </si>
  <si>
    <t>JULIO</t>
  </si>
  <si>
    <t>AGOSTO</t>
  </si>
  <si>
    <t>OCTUBRE</t>
  </si>
  <si>
    <t xml:space="preserve">INDICADORES DE GESTIÓN  Y RESULTADOS </t>
  </si>
  <si>
    <t>PROGRAMAS PRESUPUESTARIOS DERIVADOS DEL PLAN MUNICIPAL DE DESARROLLO 2015-2018</t>
  </si>
  <si>
    <t xml:space="preserve">ESTRATEGIA PMD </t>
  </si>
  <si>
    <t>OBJETIVO DEL PROGRAMA PRESUPUESTARIO</t>
  </si>
  <si>
    <t>PROGRAMA PRESUPUESTARIO LIGADO (POA)</t>
  </si>
  <si>
    <t>FEBRERO</t>
  </si>
  <si>
    <t>AMPLIAR Y MEJORAR LOS CANALES DE COMUNICACIÓN PARA LA DIFUSIÓN DE LOS SERVICIOS Y PROGRAMAS QUE BRINDA EL AYUNTAMIENTO DE MÉRIDA.</t>
  </si>
  <si>
    <t>DAR SEGUIMIENTO A LAS ACTIVIDADES DE LAS DIVERSAS UNIDADES ADMINISTRATIVAS DEL AYUNTAMIENTO DE MÉRIDA PARA MANTENERLA INFORMADA, MEDIANTE LA IDENTIFICACIÓN DE LAS ACCIONES QUE AMERITEN DIFUSIÓN, ASI COMO EL MONITOREO PERMANENTE DE LAS ACTIVIDADES EXTERNAS QUE INVOLUCREN AL MUNICIPIO PARA DARLO A CONOCER A LOS DIVERSOS MEDIOS DE COMUNICACIÓN.</t>
  </si>
  <si>
    <t>ELABORACIÓN DE DISCURSOS</t>
  </si>
  <si>
    <t xml:space="preserve">BOLETINES INFORMATIVOS </t>
  </si>
  <si>
    <t>RUEDAS DE PRENSA</t>
  </si>
  <si>
    <t>COMUNICADOS</t>
  </si>
  <si>
    <t>GIRAS Y/O EVENTOS MEDIÁTICOS</t>
  </si>
  <si>
    <t>DEPARTAMENTO DE PRENSA</t>
  </si>
  <si>
    <t>SUBDIRECCIÓN DE MEDIOS</t>
  </si>
  <si>
    <t>UNIDAD COMUNICACIÓN SOCIAL</t>
  </si>
  <si>
    <t>DISCURSOS</t>
  </si>
  <si>
    <t>BOLETINES</t>
  </si>
  <si>
    <t>GIRAS Y/O EVENTOS</t>
  </si>
  <si>
    <t>CAMPAÑAS REALIZADAS</t>
  </si>
  <si>
    <t>CAMPAÑA</t>
  </si>
  <si>
    <t>PRODUCCION DE SPOTS</t>
  </si>
  <si>
    <t>SPOTS</t>
  </si>
  <si>
    <t>PRODUCCION  DE VIDEONOTAS</t>
  </si>
  <si>
    <t>VIDEONOTAS</t>
  </si>
  <si>
    <t>GENERAR EVENTOS Y MEDIOOS DE COMUICACION Y ATENCION AL CIUDADANO MAS EFICIENTES, DIRECTOPS Y OPORTUNOS .  AMPLIAR Y MEJORAR LOS CANALES DE COMUNCIACION PARA LA DIFUSION DE LOS SERVICIOS Y PROGRAMAS QUE BRINDA EL AYUNTAMIENTO DE MÉRIDA</t>
  </si>
  <si>
    <t>DISEÑAR, DIRIGIR Y SUPERVISAR LAS ESTRATEGIAS, ANALISIS ESTRATÉGICO, CREACIÓN Y EJECUCIÓN DE LAS CAMPAÑAS Y DIFUSIÓN DE PROGRAMAS Y ACCIONES DEL AYUNTAMIENTO DE MÉRIDA EN DIFERENTES MEDIOS DE COMUNICACIÓN.</t>
  </si>
  <si>
    <t>SUBDIRECCIÓN DE IMAGEN INSTITUCIONAL</t>
  </si>
  <si>
    <t>DEPARTAMENTO DE MERCADOTECNIA</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</si>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</sst>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theme="1"/>
      <name val="Exo 2.0"/>
      <family val="3"/>
    </font>
    <font>
      <sz val="10"/>
      <color theme="1"/>
      <name val="Exo 2.0"/>
      <family val="3"/>
    </font>
    <font>
      <b/>
      <sz val="14"/>
      <color theme="1"/>
      <name val="Exo 2.0"/>
      <family val="3"/>
    </font>
    <font>
      <b/>
      <sz val="11"/>
      <color theme="0"/>
      <name val="Exo 2.0"/>
      <family val="3"/>
    </font>
    <font>
      <b/>
      <sz val="10"/>
      <color theme="1"/>
      <name val="Exo 2.0"/>
      <family val="3"/>
    </font>
    <font>
      <b/>
      <sz val="9"/>
      <color theme="1"/>
      <name val="Exo 2.0"/>
      <family val="3"/>
    </font>
    <font>
      <b/>
      <sz val="11"/>
      <color theme="1"/>
      <name val="Exo 2.0"/>
      <family val="3"/>
    </font>
    <font>
      <b/>
      <sz val="12"/>
      <color theme="0"/>
      <name val="Exo 2.0"/>
      <family val="3"/>
    </font>
    <font>
      <b/>
      <sz val="14"/>
      <color theme="0"/>
      <name val="Exo 2.0"/>
      <family val="3"/>
    </font>
  </fonts>
  <fills count="3">
    <fill>
      <patternFill patternType="none"/>
    </fill>
    <fill>
      <patternFill patternType="gray125"/>
    </fill>
    <fill>
      <patternFill patternType="solid">
        <fgColor theme="8" tint="-0.249977111117893"/>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90">
    <xf numFmtId="0" fontId="0" fillId="0" borderId="0" xfId="0"/>
    <xf numFmtId="0" fontId="1"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3" xfId="0" applyFont="1" applyBorder="1" applyAlignment="1">
      <alignment horizontal="center" vertical="center"/>
    </xf>
    <xf numFmtId="0" fontId="2" fillId="0" borderId="4" xfId="0" applyFont="1" applyFill="1" applyBorder="1" applyAlignment="1">
      <alignment horizontal="center" vertical="center" wrapText="1"/>
    </xf>
    <xf numFmtId="0" fontId="2" fillId="0" borderId="4" xfId="0" applyFont="1" applyBorder="1" applyAlignment="1">
      <alignment horizontal="center" vertical="center"/>
    </xf>
    <xf numFmtId="0" fontId="2"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0" xfId="0" applyFont="1" applyAlignment="1">
      <alignment horizontal="center" vertical="center"/>
    </xf>
    <xf numFmtId="0" fontId="1" fillId="0" borderId="0" xfId="0" applyFont="1" applyBorder="1" applyAlignment="1">
      <alignment horizontal="center" vertical="center"/>
    </xf>
    <xf numFmtId="0" fontId="1" fillId="0" borderId="2" xfId="0" applyFont="1" applyBorder="1" applyAlignment="1">
      <alignment horizontal="center" vertical="center"/>
    </xf>
    <xf numFmtId="0" fontId="2" fillId="0" borderId="1" xfId="0" applyFont="1" applyBorder="1" applyAlignment="1">
      <alignment horizontal="center" vertical="center"/>
    </xf>
    <xf numFmtId="0" fontId="1" fillId="0" borderId="0" xfId="0" applyFont="1" applyAlignment="1">
      <alignment horizontal="center" vertical="center"/>
    </xf>
    <xf numFmtId="0" fontId="4" fillId="0" borderId="0" xfId="0" applyFont="1" applyFill="1" applyBorder="1" applyAlignment="1">
      <alignment horizontal="center" vertical="center"/>
    </xf>
    <xf numFmtId="0" fontId="1" fillId="0" borderId="0" xfId="0" applyFont="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2" fillId="0" borderId="1" xfId="0" applyFont="1" applyBorder="1" applyAlignment="1">
      <alignment horizontal="center" vertical="center" wrapText="1"/>
    </xf>
    <xf numFmtId="0" fontId="1" fillId="0" borderId="0"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Fill="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6" xfId="0" applyFont="1" applyBorder="1" applyAlignment="1">
      <alignment horizontal="center" vertical="center"/>
    </xf>
    <xf numFmtId="0" fontId="5" fillId="0" borderId="5" xfId="0" applyFont="1" applyFill="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6" fillId="0" borderId="1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Fill="1" applyBorder="1" applyAlignment="1">
      <alignment horizontal="center" vertical="center" wrapText="1"/>
    </xf>
    <xf numFmtId="0" fontId="6" fillId="0" borderId="11" xfId="0" applyFont="1" applyBorder="1" applyAlignment="1">
      <alignment horizontal="center" vertical="center" wrapText="1"/>
    </xf>
    <xf numFmtId="0" fontId="7" fillId="0" borderId="12"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8" xfId="0" applyFont="1" applyBorder="1" applyAlignment="1">
      <alignment horizontal="center" vertical="center" wrapText="1"/>
    </xf>
    <xf numFmtId="0" fontId="2"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1" fillId="0" borderId="0" xfId="0" applyFont="1" applyBorder="1" applyAlignment="1">
      <alignment vertical="center" wrapText="1"/>
    </xf>
    <xf numFmtId="0" fontId="2" fillId="0" borderId="1"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3" fillId="0" borderId="0" xfId="0" applyFont="1" applyAlignment="1">
      <alignment horizontal="center" vertical="center"/>
    </xf>
    <xf numFmtId="0" fontId="4" fillId="2" borderId="1"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16"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4" fillId="2" borderId="1" xfId="0" applyFont="1" applyFill="1" applyBorder="1" applyAlignment="1">
      <alignment horizontal="center" vertical="center" wrapText="1"/>
    </xf>
    <xf numFmtId="0" fontId="3" fillId="0" borderId="0" xfId="0" applyFont="1" applyAlignment="1">
      <alignment horizontal="center" vertical="center" wrapText="1"/>
    </xf>
    <xf numFmtId="0" fontId="9" fillId="2" borderId="23"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8" fillId="2" borderId="6"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1104900</xdr:colOff>
      <xdr:row>4</xdr:row>
      <xdr:rowOff>190500</xdr:rowOff>
    </xdr:to>
    <xdr:pic>
      <xdr:nvPicPr>
        <xdr:cNvPr id="1049" name="Imagen 1"/>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11049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1104900</xdr:colOff>
      <xdr:row>4</xdr:row>
      <xdr:rowOff>190500</xdr:rowOff>
    </xdr:to>
    <xdr:pic>
      <xdr:nvPicPr>
        <xdr:cNvPr id="2073" name="Imagen 1"/>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11049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16"/>
  <sheetViews>
    <sheetView topLeftCell="B1" zoomScale="60" zoomScaleNormal="60" workbookViewId="0">
      <selection activeCell="Y13" sqref="Y13"/>
    </sheetView>
  </sheetViews>
  <sheetFormatPr baseColWidth="10" defaultRowHeight="14.25" x14ac:dyDescent="0.25"/>
  <cols>
    <col min="1" max="1" width="34.85546875" style="15" customWidth="1"/>
    <col min="2" max="2" width="27.28515625" style="15" customWidth="1"/>
    <col min="3" max="3" width="35.5703125" style="15" customWidth="1"/>
    <col min="4" max="4" width="22" style="15" customWidth="1"/>
    <col min="5" max="5" width="14.7109375" style="15" customWidth="1"/>
    <col min="6" max="6" width="16.85546875" style="15" customWidth="1"/>
    <col min="7" max="12" width="13.140625" style="15" customWidth="1"/>
    <col min="13" max="18" width="13.140625" style="15" hidden="1" customWidth="1"/>
    <col min="19" max="19" width="13.140625" style="15" customWidth="1"/>
    <col min="20" max="16384" width="11.42578125" style="15"/>
  </cols>
  <sheetData>
    <row r="2" spans="1:20" ht="18" x14ac:dyDescent="0.25">
      <c r="A2" s="60" t="s">
        <v>21</v>
      </c>
      <c r="B2" s="60"/>
      <c r="C2" s="60"/>
      <c r="D2" s="60"/>
      <c r="E2" s="60"/>
      <c r="F2" s="60"/>
      <c r="G2" s="60"/>
      <c r="H2" s="60"/>
      <c r="I2" s="60"/>
      <c r="J2" s="60"/>
      <c r="K2" s="60"/>
      <c r="L2" s="60"/>
      <c r="M2" s="60"/>
      <c r="N2" s="60"/>
      <c r="O2" s="60"/>
      <c r="P2" s="60"/>
      <c r="Q2" s="60"/>
      <c r="R2" s="60"/>
      <c r="S2" s="60"/>
    </row>
    <row r="3" spans="1:20" ht="18" x14ac:dyDescent="0.25">
      <c r="A3" s="60" t="s">
        <v>20</v>
      </c>
      <c r="B3" s="60"/>
      <c r="C3" s="60"/>
      <c r="D3" s="60"/>
      <c r="E3" s="60"/>
      <c r="F3" s="60"/>
      <c r="G3" s="60"/>
      <c r="H3" s="60"/>
      <c r="I3" s="60"/>
      <c r="J3" s="60"/>
      <c r="K3" s="60"/>
      <c r="L3" s="60"/>
      <c r="M3" s="60"/>
      <c r="N3" s="60"/>
      <c r="O3" s="60"/>
      <c r="P3" s="60"/>
      <c r="Q3" s="60"/>
      <c r="R3" s="60"/>
      <c r="S3" s="60"/>
      <c r="T3" s="60"/>
    </row>
    <row r="4" spans="1:20" ht="18" x14ac:dyDescent="0.25">
      <c r="A4" s="11"/>
      <c r="B4" s="11"/>
      <c r="C4" s="11"/>
      <c r="D4" s="11"/>
      <c r="E4" s="11"/>
      <c r="F4" s="11"/>
      <c r="G4" s="11"/>
      <c r="H4" s="11"/>
      <c r="I4" s="11"/>
      <c r="J4" s="11"/>
      <c r="K4" s="11"/>
      <c r="L4" s="11"/>
      <c r="M4" s="11"/>
      <c r="N4" s="11"/>
      <c r="O4" s="11"/>
      <c r="P4" s="11"/>
      <c r="Q4" s="11"/>
      <c r="R4" s="11"/>
      <c r="S4" s="11"/>
      <c r="T4" s="11"/>
    </row>
    <row r="5" spans="1:20" ht="23.25" customHeight="1" x14ac:dyDescent="0.25"/>
    <row r="6" spans="1:20" ht="15" customHeight="1" x14ac:dyDescent="0.25">
      <c r="A6" s="61" t="s">
        <v>0</v>
      </c>
      <c r="B6" s="61"/>
      <c r="C6" s="61"/>
      <c r="D6" s="16"/>
    </row>
    <row r="7" spans="1:20" ht="27" customHeight="1" x14ac:dyDescent="0.25">
      <c r="A7" s="24" t="s">
        <v>1</v>
      </c>
      <c r="B7" s="24" t="s">
        <v>2</v>
      </c>
      <c r="C7" s="24" t="s">
        <v>3</v>
      </c>
      <c r="D7" s="25"/>
    </row>
    <row r="8" spans="1:20" ht="42.75" customHeight="1" x14ac:dyDescent="0.25">
      <c r="A8" s="20" t="s">
        <v>35</v>
      </c>
      <c r="B8" s="20" t="s">
        <v>47</v>
      </c>
      <c r="C8" s="20" t="s">
        <v>48</v>
      </c>
      <c r="D8" s="9"/>
    </row>
    <row r="9" spans="1:20" ht="24" customHeight="1" thickBot="1" x14ac:dyDescent="0.3">
      <c r="A9" s="12"/>
      <c r="B9" s="12"/>
      <c r="C9" s="12"/>
      <c r="D9" s="12"/>
      <c r="F9" s="17"/>
    </row>
    <row r="10" spans="1:20" ht="27.75" customHeight="1" thickBot="1" x14ac:dyDescent="0.3">
      <c r="A10" s="62" t="s">
        <v>6</v>
      </c>
      <c r="B10" s="63"/>
      <c r="C10" s="63"/>
      <c r="D10" s="63"/>
      <c r="E10" s="63"/>
      <c r="F10" s="64"/>
      <c r="G10" s="65">
        <v>2016</v>
      </c>
      <c r="H10" s="66"/>
      <c r="I10" s="66"/>
      <c r="J10" s="66"/>
      <c r="K10" s="66"/>
      <c r="L10" s="66"/>
      <c r="M10" s="66"/>
      <c r="N10" s="66"/>
      <c r="O10" s="66"/>
      <c r="P10" s="66"/>
      <c r="Q10" s="66"/>
      <c r="R10" s="66"/>
      <c r="S10" s="67"/>
    </row>
    <row r="11" spans="1:20" ht="55.5" customHeight="1" thickBot="1" x14ac:dyDescent="0.3">
      <c r="A11" s="26" t="s">
        <v>22</v>
      </c>
      <c r="B11" s="27" t="s">
        <v>24</v>
      </c>
      <c r="C11" s="28" t="s">
        <v>23</v>
      </c>
      <c r="D11" s="27" t="s">
        <v>13</v>
      </c>
      <c r="E11" s="29" t="s">
        <v>4</v>
      </c>
      <c r="F11" s="27" t="s">
        <v>5</v>
      </c>
      <c r="G11" s="26" t="s">
        <v>7</v>
      </c>
      <c r="H11" s="26" t="s">
        <v>25</v>
      </c>
      <c r="I11" s="26" t="s">
        <v>8</v>
      </c>
      <c r="J11" s="26" t="s">
        <v>14</v>
      </c>
      <c r="K11" s="26" t="s">
        <v>15</v>
      </c>
      <c r="L11" s="26" t="s">
        <v>16</v>
      </c>
      <c r="M11" s="26" t="s">
        <v>17</v>
      </c>
      <c r="N11" s="26" t="s">
        <v>18</v>
      </c>
      <c r="O11" s="26" t="s">
        <v>10</v>
      </c>
      <c r="P11" s="26" t="s">
        <v>19</v>
      </c>
      <c r="Q11" s="26" t="s">
        <v>11</v>
      </c>
      <c r="R11" s="26" t="s">
        <v>12</v>
      </c>
      <c r="S11" s="30" t="s">
        <v>9</v>
      </c>
    </row>
    <row r="12" spans="1:20" ht="39.75" customHeight="1" x14ac:dyDescent="0.25">
      <c r="A12" s="72" t="s">
        <v>45</v>
      </c>
      <c r="B12" s="54">
        <v>12326</v>
      </c>
      <c r="C12" s="57" t="s">
        <v>46</v>
      </c>
      <c r="D12" s="7" t="s">
        <v>39</v>
      </c>
      <c r="E12" s="8">
        <v>15</v>
      </c>
      <c r="F12" s="7" t="s">
        <v>40</v>
      </c>
      <c r="G12" s="8">
        <v>3</v>
      </c>
      <c r="H12" s="8">
        <v>2</v>
      </c>
      <c r="I12" s="8">
        <v>3</v>
      </c>
      <c r="J12" s="8">
        <v>3</v>
      </c>
      <c r="K12" s="8">
        <v>2</v>
      </c>
      <c r="L12" s="8">
        <v>4</v>
      </c>
      <c r="M12" s="8"/>
      <c r="N12" s="8"/>
      <c r="O12" s="8"/>
      <c r="P12" s="8"/>
      <c r="Q12" s="8"/>
      <c r="R12" s="8"/>
      <c r="S12" s="31">
        <f>SUM(G12:R12)</f>
        <v>17</v>
      </c>
    </row>
    <row r="13" spans="1:20" ht="75" customHeight="1" x14ac:dyDescent="0.25">
      <c r="A13" s="73"/>
      <c r="B13" s="55"/>
      <c r="C13" s="58"/>
      <c r="D13" s="10" t="s">
        <v>41</v>
      </c>
      <c r="E13" s="14">
        <v>25</v>
      </c>
      <c r="F13" s="10" t="s">
        <v>42</v>
      </c>
      <c r="G13" s="14">
        <v>2</v>
      </c>
      <c r="H13" s="14">
        <v>4</v>
      </c>
      <c r="I13" s="14">
        <v>3</v>
      </c>
      <c r="J13" s="51">
        <v>6</v>
      </c>
      <c r="K13" s="51">
        <v>7</v>
      </c>
      <c r="L13" s="51">
        <v>7</v>
      </c>
      <c r="M13" s="14"/>
      <c r="N13" s="14"/>
      <c r="O13" s="14"/>
      <c r="P13" s="14"/>
      <c r="Q13" s="14"/>
      <c r="R13" s="14"/>
      <c r="S13" s="32">
        <f>SUM(G13:R13)</f>
        <v>29</v>
      </c>
    </row>
    <row r="14" spans="1:20" ht="78.75" customHeight="1" thickBot="1" x14ac:dyDescent="0.3">
      <c r="A14" s="74"/>
      <c r="B14" s="56"/>
      <c r="C14" s="59"/>
      <c r="D14" s="5" t="s">
        <v>43</v>
      </c>
      <c r="E14" s="6">
        <v>25</v>
      </c>
      <c r="F14" s="5" t="s">
        <v>44</v>
      </c>
      <c r="G14" s="6">
        <v>3</v>
      </c>
      <c r="H14" s="6">
        <v>4</v>
      </c>
      <c r="I14" s="6">
        <v>3</v>
      </c>
      <c r="J14" s="6" t="s">
        <v>49</v>
      </c>
      <c r="K14" s="6" t="s">
        <v>49</v>
      </c>
      <c r="L14" s="6" t="s">
        <v>49</v>
      </c>
      <c r="M14" s="6"/>
      <c r="N14" s="6"/>
      <c r="O14" s="6"/>
      <c r="P14" s="6"/>
      <c r="Q14" s="6"/>
      <c r="R14" s="6"/>
      <c r="S14" s="33">
        <f>SUM(G14:R14)</f>
        <v>10</v>
      </c>
    </row>
    <row r="15" spans="1:20" ht="42" hidden="1" customHeight="1" x14ac:dyDescent="0.25">
      <c r="A15" s="18"/>
      <c r="B15" s="19"/>
      <c r="C15" s="4"/>
      <c r="D15" s="68"/>
      <c r="E15" s="70"/>
      <c r="F15" s="68"/>
      <c r="G15" s="52"/>
      <c r="H15" s="52"/>
      <c r="I15" s="52"/>
      <c r="J15" s="52"/>
      <c r="K15" s="52"/>
      <c r="L15" s="52"/>
      <c r="M15" s="52"/>
      <c r="N15" s="13"/>
      <c r="O15" s="13"/>
      <c r="P15" s="13"/>
      <c r="Q15" s="13"/>
      <c r="R15" s="13"/>
      <c r="S15" s="52"/>
    </row>
    <row r="16" spans="1:20" ht="52.5" hidden="1" customHeight="1" x14ac:dyDescent="0.25">
      <c r="A16" s="20"/>
      <c r="B16" s="2"/>
      <c r="C16" s="3"/>
      <c r="D16" s="69"/>
      <c r="E16" s="71"/>
      <c r="F16" s="69"/>
      <c r="G16" s="53"/>
      <c r="H16" s="53"/>
      <c r="I16" s="53"/>
      <c r="J16" s="53"/>
      <c r="K16" s="53"/>
      <c r="L16" s="53"/>
      <c r="M16" s="53"/>
      <c r="N16" s="1"/>
      <c r="O16" s="1"/>
      <c r="P16" s="1"/>
      <c r="Q16" s="1"/>
      <c r="R16" s="1"/>
      <c r="S16" s="53"/>
    </row>
  </sheetData>
  <mergeCells count="19">
    <mergeCell ref="A2:S2"/>
    <mergeCell ref="A3:T3"/>
    <mergeCell ref="A6:C6"/>
    <mergeCell ref="A10:F10"/>
    <mergeCell ref="G10:S10"/>
    <mergeCell ref="D15:D16"/>
    <mergeCell ref="E15:E16"/>
    <mergeCell ref="F15:F16"/>
    <mergeCell ref="G15:G16"/>
    <mergeCell ref="A12:A14"/>
    <mergeCell ref="M15:M16"/>
    <mergeCell ref="S15:S16"/>
    <mergeCell ref="I15:I16"/>
    <mergeCell ref="H15:H16"/>
    <mergeCell ref="B12:B14"/>
    <mergeCell ref="C12:C14"/>
    <mergeCell ref="J15:J16"/>
    <mergeCell ref="K15:K16"/>
    <mergeCell ref="L15:L1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29"/>
  <sheetViews>
    <sheetView tabSelected="1" topLeftCell="B4" zoomScale="69" zoomScaleNormal="69" workbookViewId="0">
      <selection activeCell="W15" sqref="W15"/>
    </sheetView>
  </sheetViews>
  <sheetFormatPr baseColWidth="10" defaultRowHeight="14.25" x14ac:dyDescent="0.25"/>
  <cols>
    <col min="1" max="1" width="24.140625" style="46" customWidth="1"/>
    <col min="2" max="2" width="19.85546875" style="46" customWidth="1"/>
    <col min="3" max="3" width="32.42578125" style="46" customWidth="1"/>
    <col min="4" max="4" width="22" style="46" customWidth="1"/>
    <col min="5" max="5" width="14.7109375" style="46" customWidth="1"/>
    <col min="6" max="6" width="16.85546875" style="46" customWidth="1"/>
    <col min="7" max="7" width="12.5703125" style="46" customWidth="1"/>
    <col min="8" max="8" width="12" style="46" customWidth="1"/>
    <col min="9" max="9" width="11.42578125" style="46"/>
    <col min="10" max="12" width="11.42578125" style="46" customWidth="1"/>
    <col min="13" max="18" width="11.42578125" style="46" hidden="1" customWidth="1"/>
    <col min="19" max="16384" width="11.42578125" style="46"/>
  </cols>
  <sheetData>
    <row r="2" spans="1:20" ht="18" x14ac:dyDescent="0.25">
      <c r="A2" s="76" t="s">
        <v>21</v>
      </c>
      <c r="B2" s="76"/>
      <c r="C2" s="76"/>
      <c r="D2" s="76"/>
      <c r="E2" s="76"/>
      <c r="F2" s="76"/>
      <c r="G2" s="76"/>
      <c r="H2" s="76"/>
      <c r="I2" s="76"/>
      <c r="J2" s="76"/>
      <c r="K2" s="76"/>
      <c r="L2" s="76"/>
      <c r="M2" s="76"/>
      <c r="N2" s="76"/>
      <c r="O2" s="76"/>
      <c r="P2" s="76"/>
      <c r="Q2" s="76"/>
      <c r="R2" s="76"/>
      <c r="S2" s="76"/>
    </row>
    <row r="3" spans="1:20" ht="18" x14ac:dyDescent="0.25">
      <c r="A3" s="76" t="s">
        <v>20</v>
      </c>
      <c r="B3" s="76"/>
      <c r="C3" s="76"/>
      <c r="D3" s="76"/>
      <c r="E3" s="76"/>
      <c r="F3" s="76"/>
      <c r="G3" s="76"/>
      <c r="H3" s="76"/>
      <c r="I3" s="76"/>
      <c r="J3" s="76"/>
      <c r="K3" s="76"/>
      <c r="L3" s="76"/>
      <c r="M3" s="76"/>
      <c r="N3" s="76"/>
      <c r="O3" s="76"/>
      <c r="P3" s="76"/>
      <c r="Q3" s="76"/>
      <c r="R3" s="76"/>
      <c r="S3" s="76"/>
      <c r="T3" s="76"/>
    </row>
    <row r="4" spans="1:20" ht="18" x14ac:dyDescent="0.25">
      <c r="A4" s="47"/>
      <c r="B4" s="47"/>
      <c r="C4" s="47"/>
      <c r="D4" s="47"/>
      <c r="E4" s="47"/>
      <c r="F4" s="47"/>
      <c r="G4" s="47"/>
      <c r="H4" s="47"/>
      <c r="I4" s="47"/>
      <c r="J4" s="47"/>
      <c r="K4" s="47"/>
      <c r="L4" s="47"/>
      <c r="M4" s="47"/>
      <c r="N4" s="47"/>
      <c r="O4" s="47"/>
      <c r="P4" s="47"/>
      <c r="Q4" s="47"/>
      <c r="R4" s="47"/>
      <c r="S4" s="47"/>
      <c r="T4" s="47"/>
    </row>
    <row r="5" spans="1:20" ht="23.25" customHeight="1" x14ac:dyDescent="0.25"/>
    <row r="6" spans="1:20" ht="15" customHeight="1" x14ac:dyDescent="0.25">
      <c r="A6" s="75" t="s">
        <v>0</v>
      </c>
      <c r="B6" s="75"/>
      <c r="C6" s="75"/>
      <c r="D6" s="48"/>
    </row>
    <row r="7" spans="1:20" x14ac:dyDescent="0.25">
      <c r="A7" s="35" t="s">
        <v>1</v>
      </c>
      <c r="B7" s="35" t="s">
        <v>2</v>
      </c>
      <c r="C7" s="35" t="s">
        <v>3</v>
      </c>
      <c r="D7" s="36"/>
    </row>
    <row r="8" spans="1:20" ht="42.75" customHeight="1" x14ac:dyDescent="0.25">
      <c r="A8" s="41" t="s">
        <v>35</v>
      </c>
      <c r="B8" s="41" t="s">
        <v>34</v>
      </c>
      <c r="C8" s="41" t="s">
        <v>33</v>
      </c>
      <c r="D8" s="49"/>
    </row>
    <row r="9" spans="1:20" ht="24" customHeight="1" thickBot="1" x14ac:dyDescent="0.3">
      <c r="A9" s="50"/>
      <c r="B9" s="50"/>
      <c r="C9" s="50"/>
      <c r="D9" s="21"/>
    </row>
    <row r="10" spans="1:20" ht="18" customHeight="1" thickBot="1" x14ac:dyDescent="0.3">
      <c r="A10" s="87" t="s">
        <v>6</v>
      </c>
      <c r="B10" s="88"/>
      <c r="C10" s="88"/>
      <c r="D10" s="88"/>
      <c r="E10" s="88"/>
      <c r="F10" s="89"/>
      <c r="G10" s="77">
        <v>2016</v>
      </c>
      <c r="H10" s="78"/>
      <c r="I10" s="78"/>
      <c r="J10" s="78"/>
      <c r="K10" s="78"/>
      <c r="L10" s="78"/>
      <c r="M10" s="78"/>
      <c r="N10" s="78"/>
      <c r="O10" s="78"/>
      <c r="P10" s="78"/>
      <c r="Q10" s="78"/>
      <c r="R10" s="78"/>
      <c r="S10" s="79"/>
    </row>
    <row r="11" spans="1:20" ht="40.5" customHeight="1" thickBot="1" x14ac:dyDescent="0.3">
      <c r="A11" s="37" t="s">
        <v>22</v>
      </c>
      <c r="B11" s="34" t="s">
        <v>24</v>
      </c>
      <c r="C11" s="34" t="s">
        <v>23</v>
      </c>
      <c r="D11" s="34" t="s">
        <v>13</v>
      </c>
      <c r="E11" s="34" t="s">
        <v>4</v>
      </c>
      <c r="F11" s="34" t="s">
        <v>5</v>
      </c>
      <c r="G11" s="34" t="s">
        <v>7</v>
      </c>
      <c r="H11" s="34" t="s">
        <v>25</v>
      </c>
      <c r="I11" s="34" t="s">
        <v>8</v>
      </c>
      <c r="J11" s="34" t="s">
        <v>14</v>
      </c>
      <c r="K11" s="34" t="s">
        <v>15</v>
      </c>
      <c r="L11" s="34" t="s">
        <v>16</v>
      </c>
      <c r="M11" s="34" t="s">
        <v>17</v>
      </c>
      <c r="N11" s="34" t="s">
        <v>18</v>
      </c>
      <c r="O11" s="34" t="s">
        <v>10</v>
      </c>
      <c r="P11" s="34" t="s">
        <v>19</v>
      </c>
      <c r="Q11" s="34" t="s">
        <v>11</v>
      </c>
      <c r="R11" s="34" t="s">
        <v>12</v>
      </c>
      <c r="S11" s="38" t="s">
        <v>9</v>
      </c>
    </row>
    <row r="12" spans="1:20" ht="54.75" customHeight="1" x14ac:dyDescent="0.25">
      <c r="A12" s="80" t="s">
        <v>26</v>
      </c>
      <c r="B12" s="83">
        <v>12035</v>
      </c>
      <c r="C12" s="68" t="s">
        <v>27</v>
      </c>
      <c r="D12" s="22" t="s">
        <v>28</v>
      </c>
      <c r="E12" s="18">
        <v>250</v>
      </c>
      <c r="F12" s="22" t="s">
        <v>36</v>
      </c>
      <c r="G12" s="39">
        <v>25</v>
      </c>
      <c r="H12" s="39">
        <v>25</v>
      </c>
      <c r="I12" s="39">
        <v>20</v>
      </c>
      <c r="J12" s="39">
        <v>35</v>
      </c>
      <c r="K12" s="39">
        <v>27</v>
      </c>
      <c r="L12" s="39">
        <v>26</v>
      </c>
      <c r="M12" s="39"/>
      <c r="N12" s="39"/>
      <c r="O12" s="39"/>
      <c r="P12" s="39"/>
      <c r="Q12" s="39"/>
      <c r="R12" s="39"/>
      <c r="S12" s="40">
        <f>SUM(G12:R12)</f>
        <v>158</v>
      </c>
    </row>
    <row r="13" spans="1:20" ht="45" customHeight="1" x14ac:dyDescent="0.25">
      <c r="A13" s="81"/>
      <c r="B13" s="84"/>
      <c r="C13" s="69"/>
      <c r="D13" s="23" t="s">
        <v>29</v>
      </c>
      <c r="E13" s="20">
        <v>250</v>
      </c>
      <c r="F13" s="23" t="s">
        <v>37</v>
      </c>
      <c r="G13" s="41">
        <v>25</v>
      </c>
      <c r="H13" s="41">
        <v>25</v>
      </c>
      <c r="I13" s="41">
        <v>20</v>
      </c>
      <c r="J13" s="41">
        <v>35</v>
      </c>
      <c r="K13" s="41">
        <v>37</v>
      </c>
      <c r="L13" s="41">
        <v>37</v>
      </c>
      <c r="M13" s="41"/>
      <c r="N13" s="41"/>
      <c r="O13" s="41"/>
      <c r="P13" s="41"/>
      <c r="Q13" s="41"/>
      <c r="R13" s="41"/>
      <c r="S13" s="42">
        <f>SUM(G13:R13)</f>
        <v>179</v>
      </c>
    </row>
    <row r="14" spans="1:20" ht="27.75" customHeight="1" x14ac:dyDescent="0.25">
      <c r="A14" s="81"/>
      <c r="B14" s="84"/>
      <c r="C14" s="69"/>
      <c r="D14" s="23" t="s">
        <v>30</v>
      </c>
      <c r="E14" s="20">
        <v>50</v>
      </c>
      <c r="F14" s="23" t="s">
        <v>30</v>
      </c>
      <c r="G14" s="41">
        <v>5</v>
      </c>
      <c r="H14" s="41">
        <v>5</v>
      </c>
      <c r="I14" s="41">
        <v>5</v>
      </c>
      <c r="J14" s="41">
        <v>2</v>
      </c>
      <c r="K14" s="41">
        <v>4</v>
      </c>
      <c r="L14" s="41">
        <v>3</v>
      </c>
      <c r="M14" s="41"/>
      <c r="N14" s="41"/>
      <c r="O14" s="41"/>
      <c r="P14" s="41"/>
      <c r="Q14" s="41"/>
      <c r="R14" s="41"/>
      <c r="S14" s="42">
        <f>SUM(G14:R14)</f>
        <v>24</v>
      </c>
    </row>
    <row r="15" spans="1:20" ht="33.75" customHeight="1" x14ac:dyDescent="0.25">
      <c r="A15" s="81"/>
      <c r="B15" s="84"/>
      <c r="C15" s="69"/>
      <c r="D15" s="23" t="s">
        <v>31</v>
      </c>
      <c r="E15" s="20">
        <v>20</v>
      </c>
      <c r="F15" s="23" t="s">
        <v>31</v>
      </c>
      <c r="G15" s="41">
        <v>2</v>
      </c>
      <c r="H15" s="41">
        <v>2</v>
      </c>
      <c r="I15" s="41">
        <v>2</v>
      </c>
      <c r="J15" s="41">
        <v>14</v>
      </c>
      <c r="K15" s="41">
        <v>20</v>
      </c>
      <c r="L15" s="41">
        <v>15</v>
      </c>
      <c r="M15" s="41"/>
      <c r="N15" s="41"/>
      <c r="O15" s="41"/>
      <c r="P15" s="41"/>
      <c r="Q15" s="41"/>
      <c r="R15" s="41"/>
      <c r="S15" s="42">
        <f>SUM(G15:R15)</f>
        <v>55</v>
      </c>
    </row>
    <row r="16" spans="1:20" ht="54" customHeight="1" thickBot="1" x14ac:dyDescent="0.3">
      <c r="A16" s="82"/>
      <c r="B16" s="85"/>
      <c r="C16" s="86"/>
      <c r="D16" s="5" t="s">
        <v>32</v>
      </c>
      <c r="E16" s="43">
        <v>300</v>
      </c>
      <c r="F16" s="5" t="s">
        <v>38</v>
      </c>
      <c r="G16" s="44">
        <v>20</v>
      </c>
      <c r="H16" s="44">
        <v>20</v>
      </c>
      <c r="I16" s="44">
        <v>20</v>
      </c>
      <c r="J16" s="44">
        <v>20</v>
      </c>
      <c r="K16" s="44">
        <v>13</v>
      </c>
      <c r="L16" s="44">
        <v>26</v>
      </c>
      <c r="M16" s="44"/>
      <c r="N16" s="44"/>
      <c r="O16" s="44"/>
      <c r="P16" s="44"/>
      <c r="Q16" s="44"/>
      <c r="R16" s="44"/>
      <c r="S16" s="45">
        <f>SUM(G16:R16)</f>
        <v>119</v>
      </c>
    </row>
    <row r="27" ht="51.75" customHeight="1" x14ac:dyDescent="0.25"/>
    <row r="29" ht="32.25" customHeight="1" x14ac:dyDescent="0.25"/>
  </sheetData>
  <mergeCells count="8">
    <mergeCell ref="A6:C6"/>
    <mergeCell ref="A2:S2"/>
    <mergeCell ref="A3:T3"/>
    <mergeCell ref="G10:S10"/>
    <mergeCell ref="A12:A16"/>
    <mergeCell ref="B12:B16"/>
    <mergeCell ref="C12:C16"/>
    <mergeCell ref="A10:F10"/>
  </mergeCells>
  <pageMargins left="0.70866141732283472" right="0.70866141732283472" top="0.74803149606299213" bottom="0.74803149606299213" header="0.31496062992125984" footer="0.31496062992125984"/>
  <pageSetup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MERCADOTECNIA </vt:lpstr>
      <vt:lpstr>PRENSA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silvia.paredes</dc:creator>
  <cp:lastModifiedBy>Ayuntamiento de Mérida</cp:lastModifiedBy>
  <cp:lastPrinted>2016-04-20T16:56:19Z</cp:lastPrinted>
  <dcterms:created xsi:type="dcterms:W3CDTF">2015-12-11T14:13:08Z</dcterms:created>
  <dcterms:modified xsi:type="dcterms:W3CDTF">2016-08-11T20:54:46Z</dcterms:modified>
</cp:coreProperties>
</file>