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0" yWindow="0" windowWidth="19440" windowHeight="7155" activeTab="2"/>
  </bookViews>
  <sheets>
    <sheet name="Procesos" sheetId="4" r:id="rId1"/>
    <sheet name="Cartografía" sheetId="3" r:id="rId2"/>
    <sheet name="Peritos" sheetId="1" r:id="rId3"/>
  </sheets>
  <definedNames>
    <definedName name="_xlnm.Print_Area" localSheetId="1">Cartografía!$A$1:$S$16</definedName>
    <definedName name="_xlnm.Print_Area" localSheetId="2">Peritos!$A$1:$S$17</definedName>
    <definedName name="_xlnm.Print_Area" localSheetId="0">Procesos!$A$1:$S$15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 l="1"/>
  <c r="S14" i="1"/>
  <c r="S13" i="1"/>
  <c r="S12" i="1"/>
  <c r="S15" i="3"/>
  <c r="S14" i="3"/>
  <c r="S13" i="3"/>
  <c r="S12" i="3"/>
  <c r="S12" i="4"/>
  <c r="S13" i="4"/>
  <c r="S14" i="4"/>
  <c r="S15" i="4"/>
</calcChain>
</file>

<file path=xl/sharedStrings.xml><?xml version="1.0" encoding="utf-8"?>
<sst xmlns="http://schemas.openxmlformats.org/spreadsheetml/2006/main" count="119" uniqueCount="60">
  <si>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</si>
  <si>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</si>
  <si>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</si>
  <si>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</si>
  <si>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</si>
  <si>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</si>
  <si>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</si>
  <si>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</si>
  <si>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</si>
  <si>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</si>
  <si>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SEPTIEMBRE</t>
  </si>
  <si>
    <t>NOVIEMBRE</t>
  </si>
  <si>
    <t>DICIEMBRE</t>
  </si>
  <si>
    <t>NOMBRE DE LA ACTIVIDAD</t>
  </si>
  <si>
    <t>ABRIL</t>
  </si>
  <si>
    <t>MAYO</t>
  </si>
  <si>
    <t>JUNIO</t>
  </si>
  <si>
    <t>JULIO</t>
  </si>
  <si>
    <t>AGOSTO</t>
  </si>
  <si>
    <t>OCTUBRE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</si>
  <si>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</si>
  <si>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</si>
  <si>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</si>
  <si>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</si>
  <si>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</si>
  <si>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</si>
  <si>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ATENDER LOS REQUERIMIENTOS DE LOS SERVICIOS CATASTRALES QUE SOLICITE LA CIUDADANÍA DE MANERA EFICAZ Y EFICIENTE, MEDIANTE LA ELABORACIÓN DE CÉDULAS Y OFICIOS, CUMPLIENDO CON LOS TIEMPOS DE RESPUESTA ESTABLECIDOS PARA CADA SERVICIO</t>
  </si>
  <si>
    <t>1.- PROPORCIONAR A LA CIUADADANIA E INSTITUCIONES EN GENERAL DE MANERA HONESTA, VERAZ, EFICIENTE Y CONFORME AL MARCO LEGAL VIGENTE LA INFORMACIÓN Y REGISTRO DEL PATRIMONIOI INMOBILIARIO DEL MUNICIPIO. 2.- CONSOLIDAR LA PLATAFORMA DE INFORMACIÓN CATASTRAL PARA SU APROVECHAMIENTO TRANSVERSAL EN OTRAS ÁREAS DEL GOBIERNO MUNICIPAL Y HACIA INSTITUCIONES PÚBLICAS Y PRIVADAS. 3.- DESARROLLAR MECANISMOS ENCAMINADOS A LA ACTUALIZACIÓN REVALUACIÓN CATASTRAL Y MODERNIZACIÓN DE LA INFORMACIÓN PARA MEJORAR LA RECAUDACIÓN FISCAL Y LA CONFIABILIDAD DE LA INFORMACIÓN EXISTENTE EN EL CATASTRO MUNICIPAL.</t>
  </si>
  <si>
    <t>ELABORAR LEVANTAMIENTOS Y MEDICIONES TOPOGRÁFICAS CON EQUIPO ELECTRÓNICO DE VANGUARDIA MEDIANTE NORMAS Y ESTÁNDARES TÉCNICOS OFICIALES POR PARTE DE BRIGADAS DE CARTOGRAFÍA COMO RESPUESTA A LOS SERVICIOS CATASTRALES SOLICITADOS POR LOS CIUDADANOS EN EL MUNICIPIO DE MÉRIDA</t>
  </si>
  <si>
    <t>ACTUALIZAR LOS VALORES CATASTRALES MEDIANTE LA APLICACIÓN DE CRITERIOS SEGÚN LAS TÉCNICAS DESCRITAS EN EL REGLAMENTO DEL CATASTRO</t>
  </si>
  <si>
    <t>CATASTRO</t>
  </si>
  <si>
    <t>TÉCNICA</t>
  </si>
  <si>
    <t xml:space="preserve">PERITOS </t>
  </si>
  <si>
    <t>ELABORACIÓN  DE PLANOS Y  SE REQUIEREN POR EL USUARIO CUANDO VAYA A REQUERIR ALGUN SERVICIO DE DILIGENCIA, MANIFESTACIÓN DE MEJORA ETC.</t>
  </si>
  <si>
    <t>SE REQUIERE POR PARTE DEL USUARIO CUANDO REQUIERA REALIZAR UNA MODIFICACIÓN EN SU PREDIO.</t>
  </si>
  <si>
    <t xml:space="preserve">SE EFECTUAN CUANDO ES NECESARIO REALIZAR MEDIDAS EN LOS PREDIOS QUE REQUIERAN EL SERVICIO </t>
  </si>
  <si>
    <t>PLANOS</t>
  </si>
  <si>
    <t>PROYECTOS</t>
  </si>
  <si>
    <t>DILIGENCIAS</t>
  </si>
  <si>
    <t>CARTOGRAFÍA</t>
  </si>
  <si>
    <t xml:space="preserve">SE PROPORCIONAN CADA VEZ QUE EL USUARIO LO SOLICITE. </t>
  </si>
  <si>
    <t xml:space="preserve">CÉDULAS </t>
  </si>
  <si>
    <t>TRASLACIONES</t>
  </si>
  <si>
    <t>COPIAS SIMPLES Y CERTIFICADAS</t>
  </si>
  <si>
    <t>OPERACIONES Y PROCESOS</t>
  </si>
  <si>
    <t>PROCESOS</t>
  </si>
  <si>
    <t xml:space="preserve">SE PROPORCIONAN CUANDO EL USUARIO REQUIERE QUE SE AMPLIE A VIGENCIA DE LAS DILIGENCIAS  </t>
  </si>
  <si>
    <t>SE PROPORCIONAN CUANDO EL USUARIO REALIZARÁ UNA MANIFESTACIÓN DE MEJORA</t>
  </si>
  <si>
    <t xml:space="preserve">DILIGENCIAS </t>
  </si>
  <si>
    <t xml:space="preserve">EXPEDICIÓN DE OFICIOS </t>
  </si>
  <si>
    <t xml:space="preserve">ELABORACIÓN DE PRESUPUESTO </t>
  </si>
  <si>
    <t xml:space="preserve"> 3.- DESARROLLAR MECANISMOS ENCAMINADOS A LA ACTUALIZACIÓN REVALUACIÓN CATASTRAL Y MODERNIZACIÓN DE LA INFORMACIÓN PARA MEJORAR LA RECAUDACIÓN FISCAL Y LA CONFIABILIDAD DE LA INFORMACIÓN EXISTENTE EN EL CATASTRO MUNICIPAL. 1.- PROPORCIONAR A LA CIUDADANIA E INSTITUCIONES EN GENERAL DE MANERA HONESTA, VERAZ EFICIENTE Y CONFORME AL MARCO LEGAL VIGENTE LA INFORMACIÓN Y REGISTRO DEL PATRIMONIO INMOBILIARIO DEL MUNICIPIO.</t>
  </si>
  <si>
    <t xml:space="preserve"> MODIFICACIÓN DE PREDIO REGISTRADO EN EL SISTEMA, Y/O DATOS QUE SE ENCUENTREN DENTRO DE LA MISMA SE GENERA CEDULA.  </t>
  </si>
  <si>
    <t>SE CREA CUANDO SE REGISTRA UN CAMBIO DE PROPIETARIO EN EL BIEN INMUEBLE.</t>
  </si>
  <si>
    <t xml:space="preserve">REALIZACIÓN DE LAS VALIDACIONES DE PLANOS </t>
  </si>
  <si>
    <t xml:space="preserve">OTROS SERVICIOS PROPORCIONADOS </t>
  </si>
  <si>
    <t xml:space="preserve">SERVICIOS PROPORCIONADOS </t>
  </si>
  <si>
    <t>OTROS SERVICIOS PROPORCIONADOS</t>
  </si>
  <si>
    <t>SERVICIOS PROPORCIONADOS</t>
  </si>
  <si>
    <t xml:space="preserve"> VALIDACION DE PLANOS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</si>
</sst>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b/>
      <sz val="10"/>
      <color theme="1"/>
      <name val="Exo 2.0"/>
      <family val="3"/>
    </font>
    <font>
      <sz val="10"/>
      <color rgb="FF000000"/>
      <name val="Exo 2.0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view="pageBreakPreview" topLeftCell="B10" zoomScale="71" zoomScaleNormal="78" zoomScaleSheetLayoutView="71" workbookViewId="0">
      <selection activeCell="V13" sqref="V13"/>
    </sheetView>
  </sheetViews>
  <sheetFormatPr baseColWidth="10" defaultRowHeight="14.25" x14ac:dyDescent="0.25"/>
  <cols>
    <col min="1" max="1" width="42.42578125" style="11" customWidth="1"/>
    <col min="2" max="2" width="19.85546875" style="11" customWidth="1"/>
    <col min="3" max="3" width="23.140625" style="11" customWidth="1"/>
    <col min="4" max="4" width="30.42578125" style="11" customWidth="1"/>
    <col min="5" max="5" width="14.7109375" style="11" customWidth="1"/>
    <col min="6" max="6" width="20.28515625" style="11" customWidth="1"/>
    <col min="7" max="7" width="12.5703125" style="11" customWidth="1"/>
    <col min="8" max="8" width="12" style="11" customWidth="1"/>
    <col min="9" max="9" width="11.42578125" style="11"/>
    <col min="10" max="12" width="11.42578125" style="11" customWidth="1"/>
    <col min="13" max="18" width="11.42578125" style="11" hidden="1" customWidth="1"/>
    <col min="19" max="16384" width="11.42578125" style="11"/>
  </cols>
  <sheetData>
    <row r="2" spans="1:20" ht="18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ht="18" x14ac:dyDescent="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3.25" customHeight="1" x14ac:dyDescent="0.25"/>
    <row r="6" spans="1:20" ht="15" customHeight="1" x14ac:dyDescent="0.25">
      <c r="A6" s="46" t="s">
        <v>0</v>
      </c>
      <c r="B6" s="46"/>
      <c r="C6" s="46"/>
      <c r="D6" s="12"/>
    </row>
    <row r="7" spans="1:20" ht="27" customHeight="1" x14ac:dyDescent="0.25">
      <c r="A7" s="2" t="s">
        <v>1</v>
      </c>
      <c r="B7" s="2" t="s">
        <v>2</v>
      </c>
      <c r="C7" s="2" t="s">
        <v>3</v>
      </c>
      <c r="D7" s="3"/>
    </row>
    <row r="8" spans="1:20" ht="42.75" customHeight="1" x14ac:dyDescent="0.25">
      <c r="A8" s="1" t="s">
        <v>30</v>
      </c>
      <c r="B8" s="1" t="s">
        <v>44</v>
      </c>
      <c r="C8" s="1" t="s">
        <v>45</v>
      </c>
      <c r="D8" s="7"/>
    </row>
    <row r="9" spans="1:20" ht="24" customHeight="1" thickBot="1" x14ac:dyDescent="0.3">
      <c r="A9" s="10"/>
      <c r="B9" s="10"/>
      <c r="C9" s="10"/>
      <c r="D9" s="10"/>
    </row>
    <row r="10" spans="1:20" ht="18" customHeight="1" thickBot="1" x14ac:dyDescent="0.3">
      <c r="A10" s="47" t="s">
        <v>6</v>
      </c>
      <c r="B10" s="48"/>
      <c r="C10" s="48"/>
      <c r="D10" s="48"/>
      <c r="E10" s="48"/>
      <c r="F10" s="49"/>
      <c r="G10" s="50">
        <v>2016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  <row r="11" spans="1:20" ht="40.5" customHeight="1" thickBot="1" x14ac:dyDescent="0.3">
      <c r="A11" s="21" t="s">
        <v>22</v>
      </c>
      <c r="B11" s="22" t="s">
        <v>24</v>
      </c>
      <c r="C11" s="22" t="s">
        <v>23</v>
      </c>
      <c r="D11" s="22" t="s">
        <v>13</v>
      </c>
      <c r="E11" s="22" t="s">
        <v>4</v>
      </c>
      <c r="F11" s="22" t="s">
        <v>5</v>
      </c>
      <c r="G11" s="22" t="s">
        <v>7</v>
      </c>
      <c r="H11" s="22" t="s">
        <v>25</v>
      </c>
      <c r="I11" s="22" t="s">
        <v>8</v>
      </c>
      <c r="J11" s="22" t="s">
        <v>14</v>
      </c>
      <c r="K11" s="22" t="s">
        <v>15</v>
      </c>
      <c r="L11" s="22" t="s">
        <v>16</v>
      </c>
      <c r="M11" s="22" t="s">
        <v>17</v>
      </c>
      <c r="N11" s="22" t="s">
        <v>18</v>
      </c>
      <c r="O11" s="22" t="s">
        <v>10</v>
      </c>
      <c r="P11" s="22" t="s">
        <v>19</v>
      </c>
      <c r="Q11" s="22" t="s">
        <v>11</v>
      </c>
      <c r="R11" s="22" t="s">
        <v>12</v>
      </c>
      <c r="S11" s="23" t="s">
        <v>9</v>
      </c>
    </row>
    <row r="12" spans="1:20" ht="110.25" customHeight="1" x14ac:dyDescent="0.25">
      <c r="A12" s="36" t="s">
        <v>27</v>
      </c>
      <c r="B12" s="39">
        <v>12595</v>
      </c>
      <c r="C12" s="42" t="s">
        <v>26</v>
      </c>
      <c r="D12" s="24" t="s">
        <v>52</v>
      </c>
      <c r="E12" s="27">
        <v>12000</v>
      </c>
      <c r="F12" s="30" t="s">
        <v>41</v>
      </c>
      <c r="G12" s="27">
        <v>1531</v>
      </c>
      <c r="H12" s="27">
        <v>1318</v>
      </c>
      <c r="I12" s="27">
        <v>1648</v>
      </c>
      <c r="J12" s="33">
        <v>1140</v>
      </c>
      <c r="K12" s="33">
        <v>1142</v>
      </c>
      <c r="L12" s="33">
        <v>1017</v>
      </c>
      <c r="M12" s="33"/>
      <c r="N12" s="33"/>
      <c r="O12" s="27"/>
      <c r="P12" s="27"/>
      <c r="Q12" s="27"/>
      <c r="R12" s="27"/>
      <c r="S12" s="19">
        <f>SUM(G12:R12)</f>
        <v>7796</v>
      </c>
    </row>
    <row r="13" spans="1:20" ht="69.75" customHeight="1" x14ac:dyDescent="0.25">
      <c r="A13" s="37"/>
      <c r="B13" s="40"/>
      <c r="C13" s="43"/>
      <c r="D13" s="18" t="s">
        <v>53</v>
      </c>
      <c r="E13" s="28">
        <v>18000</v>
      </c>
      <c r="F13" s="31" t="s">
        <v>42</v>
      </c>
      <c r="G13" s="28">
        <v>1884</v>
      </c>
      <c r="H13" s="28">
        <v>1841</v>
      </c>
      <c r="I13" s="28">
        <v>1909</v>
      </c>
      <c r="J13" s="34">
        <v>2300</v>
      </c>
      <c r="K13" s="34">
        <v>2062</v>
      </c>
      <c r="L13" s="34">
        <v>1773</v>
      </c>
      <c r="M13" s="34"/>
      <c r="N13" s="34"/>
      <c r="O13" s="28"/>
      <c r="P13" s="28"/>
      <c r="Q13" s="28"/>
      <c r="R13" s="28"/>
      <c r="S13" s="19">
        <f>SUM(G13:R13)</f>
        <v>11769</v>
      </c>
    </row>
    <row r="14" spans="1:20" ht="79.5" customHeight="1" x14ac:dyDescent="0.25">
      <c r="A14" s="37"/>
      <c r="B14" s="40"/>
      <c r="C14" s="43"/>
      <c r="D14" s="18" t="s">
        <v>40</v>
      </c>
      <c r="E14" s="28">
        <v>36000</v>
      </c>
      <c r="F14" s="31" t="s">
        <v>43</v>
      </c>
      <c r="G14" s="28">
        <v>3444</v>
      </c>
      <c r="H14" s="28">
        <v>3732</v>
      </c>
      <c r="I14" s="28">
        <v>3653</v>
      </c>
      <c r="J14" s="34">
        <v>1953</v>
      </c>
      <c r="K14" s="34">
        <v>1646</v>
      </c>
      <c r="L14" s="34">
        <v>1841</v>
      </c>
      <c r="M14" s="34"/>
      <c r="N14" s="34"/>
      <c r="O14" s="28"/>
      <c r="P14" s="28"/>
      <c r="Q14" s="28"/>
      <c r="R14" s="28"/>
      <c r="S14" s="19">
        <f>SUM(G14:R14)</f>
        <v>16269</v>
      </c>
    </row>
    <row r="15" spans="1:20" s="26" customFormat="1" ht="79.5" customHeight="1" thickBot="1" x14ac:dyDescent="0.3">
      <c r="A15" s="38"/>
      <c r="B15" s="41"/>
      <c r="C15" s="44"/>
      <c r="D15" s="20" t="s">
        <v>55</v>
      </c>
      <c r="E15" s="29">
        <v>2000</v>
      </c>
      <c r="F15" s="32" t="s">
        <v>56</v>
      </c>
      <c r="G15" s="29">
        <v>230</v>
      </c>
      <c r="H15" s="29">
        <v>261</v>
      </c>
      <c r="I15" s="29">
        <v>198</v>
      </c>
      <c r="J15" s="35">
        <v>61</v>
      </c>
      <c r="K15" s="35">
        <v>185</v>
      </c>
      <c r="L15" s="35">
        <v>169</v>
      </c>
      <c r="M15" s="35"/>
      <c r="N15" s="35"/>
      <c r="O15" s="29"/>
      <c r="P15" s="29"/>
      <c r="Q15" s="29"/>
      <c r="R15" s="29"/>
      <c r="S15" s="19">
        <f>SUM(G15:R15)</f>
        <v>1104</v>
      </c>
    </row>
  </sheetData>
  <mergeCells count="8">
    <mergeCell ref="A12:A15"/>
    <mergeCell ref="B12:B15"/>
    <mergeCell ref="C12:C15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view="pageBreakPreview" topLeftCell="E10" zoomScale="80" zoomScaleNormal="57" zoomScaleSheetLayoutView="80" workbookViewId="0">
      <selection activeCell="M11" sqref="M1:N1048576"/>
    </sheetView>
  </sheetViews>
  <sheetFormatPr baseColWidth="10" defaultRowHeight="14.25" x14ac:dyDescent="0.25"/>
  <cols>
    <col min="1" max="1" width="49.140625" style="11" customWidth="1"/>
    <col min="2" max="2" width="23.42578125" style="11" customWidth="1"/>
    <col min="3" max="3" width="28.140625" style="11" customWidth="1"/>
    <col min="4" max="4" width="42.5703125" style="11" customWidth="1"/>
    <col min="5" max="5" width="13.42578125" style="11" customWidth="1"/>
    <col min="6" max="6" width="19.28515625" style="11" customWidth="1"/>
    <col min="7" max="7" width="12.5703125" style="11" customWidth="1"/>
    <col min="8" max="8" width="15.5703125" style="11" customWidth="1"/>
    <col min="9" max="9" width="11.42578125" style="11"/>
    <col min="10" max="12" width="11.42578125" style="11" customWidth="1"/>
    <col min="13" max="18" width="11.42578125" style="11" hidden="1" customWidth="1"/>
    <col min="19" max="16384" width="11.42578125" style="11"/>
  </cols>
  <sheetData>
    <row r="2" spans="1:20" ht="18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ht="18" x14ac:dyDescent="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3.25" customHeight="1" x14ac:dyDescent="0.25"/>
    <row r="6" spans="1:20" ht="15" customHeight="1" x14ac:dyDescent="0.25">
      <c r="A6" s="46" t="s">
        <v>0</v>
      </c>
      <c r="B6" s="46"/>
      <c r="C6" s="46"/>
      <c r="D6" s="12"/>
    </row>
    <row r="7" spans="1:20" ht="24.75" customHeight="1" x14ac:dyDescent="0.25">
      <c r="A7" s="2" t="s">
        <v>1</v>
      </c>
      <c r="B7" s="2" t="s">
        <v>2</v>
      </c>
      <c r="C7" s="2" t="s">
        <v>3</v>
      </c>
      <c r="D7" s="3"/>
    </row>
    <row r="8" spans="1:20" ht="42.75" customHeight="1" x14ac:dyDescent="0.25">
      <c r="A8" s="1" t="s">
        <v>30</v>
      </c>
      <c r="B8" s="1" t="s">
        <v>31</v>
      </c>
      <c r="C8" s="1" t="s">
        <v>39</v>
      </c>
      <c r="D8" s="7"/>
    </row>
    <row r="9" spans="1:20" ht="24" customHeight="1" thickBot="1" x14ac:dyDescent="0.3">
      <c r="A9" s="10"/>
      <c r="B9" s="10"/>
      <c r="C9" s="10"/>
      <c r="D9" s="10"/>
    </row>
    <row r="10" spans="1:20" ht="18" customHeight="1" thickBot="1" x14ac:dyDescent="0.3">
      <c r="A10" s="47" t="s">
        <v>6</v>
      </c>
      <c r="B10" s="48"/>
      <c r="C10" s="48"/>
      <c r="D10" s="48"/>
      <c r="E10" s="48"/>
      <c r="F10" s="49"/>
      <c r="G10" s="50">
        <v>2016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  <row r="11" spans="1:20" ht="57.75" customHeight="1" thickBot="1" x14ac:dyDescent="0.3">
      <c r="A11" s="21" t="s">
        <v>22</v>
      </c>
      <c r="B11" s="22" t="s">
        <v>24</v>
      </c>
      <c r="C11" s="22" t="s">
        <v>23</v>
      </c>
      <c r="D11" s="22" t="s">
        <v>13</v>
      </c>
      <c r="E11" s="22" t="s">
        <v>4</v>
      </c>
      <c r="F11" s="22" t="s">
        <v>5</v>
      </c>
      <c r="G11" s="22" t="s">
        <v>7</v>
      </c>
      <c r="H11" s="22" t="s">
        <v>25</v>
      </c>
      <c r="I11" s="22" t="s">
        <v>8</v>
      </c>
      <c r="J11" s="22" t="s">
        <v>14</v>
      </c>
      <c r="K11" s="22" t="s">
        <v>15</v>
      </c>
      <c r="L11" s="22" t="s">
        <v>16</v>
      </c>
      <c r="M11" s="22" t="s">
        <v>17</v>
      </c>
      <c r="N11" s="22" t="s">
        <v>18</v>
      </c>
      <c r="O11" s="22" t="s">
        <v>10</v>
      </c>
      <c r="P11" s="22" t="s">
        <v>19</v>
      </c>
      <c r="Q11" s="22" t="s">
        <v>11</v>
      </c>
      <c r="R11" s="22" t="s">
        <v>12</v>
      </c>
      <c r="S11" s="23" t="s">
        <v>9</v>
      </c>
    </row>
    <row r="12" spans="1:20" ht="86.25" customHeight="1" x14ac:dyDescent="0.25">
      <c r="A12" s="36" t="s">
        <v>51</v>
      </c>
      <c r="B12" s="39">
        <v>12584</v>
      </c>
      <c r="C12" s="42" t="s">
        <v>28</v>
      </c>
      <c r="D12" s="24" t="s">
        <v>35</v>
      </c>
      <c r="E12" s="27">
        <v>500</v>
      </c>
      <c r="F12" s="30" t="s">
        <v>48</v>
      </c>
      <c r="G12" s="27">
        <v>50</v>
      </c>
      <c r="H12" s="27">
        <v>65</v>
      </c>
      <c r="I12" s="27">
        <v>79</v>
      </c>
      <c r="J12" s="33">
        <v>70</v>
      </c>
      <c r="K12" s="33">
        <v>75</v>
      </c>
      <c r="L12" s="33">
        <v>70</v>
      </c>
      <c r="M12" s="33"/>
      <c r="N12" s="33"/>
      <c r="O12" s="27"/>
      <c r="P12" s="27"/>
      <c r="Q12" s="27"/>
      <c r="R12" s="27"/>
      <c r="S12" s="25">
        <f>SUM(G12:R12)</f>
        <v>409</v>
      </c>
    </row>
    <row r="13" spans="1:20" ht="72.75" customHeight="1" x14ac:dyDescent="0.25">
      <c r="A13" s="37"/>
      <c r="B13" s="40"/>
      <c r="C13" s="43"/>
      <c r="D13" s="18" t="s">
        <v>46</v>
      </c>
      <c r="E13" s="28">
        <v>1400</v>
      </c>
      <c r="F13" s="31" t="s">
        <v>49</v>
      </c>
      <c r="G13" s="28">
        <v>131</v>
      </c>
      <c r="H13" s="28">
        <v>171</v>
      </c>
      <c r="I13" s="28">
        <v>152</v>
      </c>
      <c r="J13" s="34">
        <v>0</v>
      </c>
      <c r="K13" s="34">
        <v>0</v>
      </c>
      <c r="L13" s="34">
        <v>0</v>
      </c>
      <c r="M13" s="34"/>
      <c r="N13" s="34"/>
      <c r="O13" s="28"/>
      <c r="P13" s="28"/>
      <c r="Q13" s="28"/>
      <c r="R13" s="28"/>
      <c r="S13" s="19">
        <f>SUM(G13:R13)</f>
        <v>454</v>
      </c>
    </row>
    <row r="14" spans="1:20" ht="67.5" customHeight="1" x14ac:dyDescent="0.25">
      <c r="A14" s="37"/>
      <c r="B14" s="40"/>
      <c r="C14" s="43"/>
      <c r="D14" s="18" t="s">
        <v>47</v>
      </c>
      <c r="E14" s="28">
        <v>400</v>
      </c>
      <c r="F14" s="31" t="s">
        <v>50</v>
      </c>
      <c r="G14" s="28">
        <v>35</v>
      </c>
      <c r="H14" s="28">
        <v>46</v>
      </c>
      <c r="I14" s="28">
        <v>41</v>
      </c>
      <c r="J14" s="34">
        <v>40</v>
      </c>
      <c r="K14" s="34">
        <v>39</v>
      </c>
      <c r="L14" s="34">
        <v>25</v>
      </c>
      <c r="M14" s="34"/>
      <c r="N14" s="34"/>
      <c r="O14" s="28"/>
      <c r="P14" s="28"/>
      <c r="Q14" s="28"/>
      <c r="R14" s="28"/>
      <c r="S14" s="19">
        <f>SUM(G14:R14)</f>
        <v>226</v>
      </c>
    </row>
    <row r="15" spans="1:20" s="26" customFormat="1" ht="67.5" customHeight="1" thickBot="1" x14ac:dyDescent="0.3">
      <c r="A15" s="38"/>
      <c r="B15" s="41"/>
      <c r="C15" s="44"/>
      <c r="D15" s="20" t="s">
        <v>57</v>
      </c>
      <c r="E15" s="29">
        <v>1500</v>
      </c>
      <c r="F15" s="32" t="s">
        <v>58</v>
      </c>
      <c r="G15" s="29">
        <v>121</v>
      </c>
      <c r="H15" s="29">
        <v>171</v>
      </c>
      <c r="I15" s="29">
        <v>183</v>
      </c>
      <c r="J15" s="35">
        <v>168</v>
      </c>
      <c r="K15" s="35">
        <v>167</v>
      </c>
      <c r="L15" s="35">
        <v>143</v>
      </c>
      <c r="M15" s="35"/>
      <c r="N15" s="35"/>
      <c r="O15" s="29"/>
      <c r="P15" s="29"/>
      <c r="Q15" s="29"/>
      <c r="R15" s="29"/>
      <c r="S15" s="19">
        <f>SUM(G15:R15)</f>
        <v>953</v>
      </c>
    </row>
  </sheetData>
  <mergeCells count="8">
    <mergeCell ref="A12:A15"/>
    <mergeCell ref="B12:B15"/>
    <mergeCell ref="C12:C15"/>
    <mergeCell ref="A2:S2"/>
    <mergeCell ref="A3:T3"/>
    <mergeCell ref="A6:C6"/>
    <mergeCell ref="A10:F10"/>
    <mergeCell ref="G10:S10"/>
  </mergeCells>
  <pageMargins left="0.7" right="0.7" top="0.75" bottom="0.75" header="0.3" footer="0.3"/>
  <pageSetup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abSelected="1" view="pageBreakPreview" topLeftCell="E3" zoomScale="90" zoomScaleNormal="68" zoomScaleSheetLayoutView="90" workbookViewId="0">
      <selection activeCell="U15" sqref="U15"/>
    </sheetView>
  </sheetViews>
  <sheetFormatPr baseColWidth="10" defaultRowHeight="14.25" x14ac:dyDescent="0.25"/>
  <cols>
    <col min="1" max="1" width="50.5703125" style="4" customWidth="1"/>
    <col min="2" max="2" width="19.85546875" style="4" customWidth="1"/>
    <col min="3" max="3" width="23.140625" style="4" customWidth="1"/>
    <col min="4" max="4" width="42.85546875" style="4" customWidth="1"/>
    <col min="5" max="5" width="14.7109375" style="4" customWidth="1"/>
    <col min="6" max="6" width="16.85546875" style="4" customWidth="1"/>
    <col min="7" max="7" width="12.5703125" style="4" customWidth="1"/>
    <col min="8" max="8" width="14.28515625" style="4" customWidth="1"/>
    <col min="9" max="9" width="11.42578125" style="4"/>
    <col min="10" max="12" width="11.42578125" style="4" customWidth="1"/>
    <col min="13" max="18" width="11.42578125" style="4" hidden="1" customWidth="1"/>
    <col min="19" max="21" width="11.42578125" style="4"/>
    <col min="22" max="22" width="44.5703125" style="4" customWidth="1"/>
    <col min="23" max="16384" width="11.42578125" style="4"/>
  </cols>
  <sheetData>
    <row r="2" spans="1:20" ht="18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ht="18" x14ac:dyDescent="0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thickBot="1" x14ac:dyDescent="0.3"/>
    <row r="6" spans="1:20" x14ac:dyDescent="0.25">
      <c r="A6" s="53" t="s">
        <v>0</v>
      </c>
      <c r="B6" s="54"/>
      <c r="C6" s="55"/>
      <c r="D6" s="6"/>
    </row>
    <row r="7" spans="1:20" ht="33.75" customHeight="1" x14ac:dyDescent="0.25">
      <c r="A7" s="13" t="s">
        <v>1</v>
      </c>
      <c r="B7" s="2" t="s">
        <v>2</v>
      </c>
      <c r="C7" s="14" t="s">
        <v>3</v>
      </c>
      <c r="D7" s="3"/>
    </row>
    <row r="8" spans="1:20" ht="24" customHeight="1" thickBot="1" x14ac:dyDescent="0.3">
      <c r="A8" s="15" t="s">
        <v>30</v>
      </c>
      <c r="B8" s="16" t="s">
        <v>31</v>
      </c>
      <c r="C8" s="17" t="s">
        <v>32</v>
      </c>
      <c r="D8" s="7"/>
    </row>
    <row r="9" spans="1:20" ht="15" thickBot="1" x14ac:dyDescent="0.3">
      <c r="A9" s="8"/>
      <c r="B9" s="8"/>
      <c r="C9" s="8"/>
      <c r="D9" s="9"/>
    </row>
    <row r="10" spans="1:20" ht="18.75" thickBot="1" x14ac:dyDescent="0.3">
      <c r="A10" s="47" t="s">
        <v>6</v>
      </c>
      <c r="B10" s="48"/>
      <c r="C10" s="48"/>
      <c r="D10" s="48"/>
      <c r="E10" s="48"/>
      <c r="F10" s="49"/>
      <c r="G10" s="50">
        <v>2016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  <row r="11" spans="1:20" ht="59.25" customHeight="1" thickBot="1" x14ac:dyDescent="0.3">
      <c r="A11" s="21" t="s">
        <v>22</v>
      </c>
      <c r="B11" s="22" t="s">
        <v>24</v>
      </c>
      <c r="C11" s="22" t="s">
        <v>23</v>
      </c>
      <c r="D11" s="22" t="s">
        <v>13</v>
      </c>
      <c r="E11" s="22" t="s">
        <v>4</v>
      </c>
      <c r="F11" s="22" t="s">
        <v>5</v>
      </c>
      <c r="G11" s="22" t="s">
        <v>7</v>
      </c>
      <c r="H11" s="22" t="s">
        <v>25</v>
      </c>
      <c r="I11" s="22" t="s">
        <v>8</v>
      </c>
      <c r="J11" s="22" t="s">
        <v>14</v>
      </c>
      <c r="K11" s="22" t="s">
        <v>15</v>
      </c>
      <c r="L11" s="22" t="s">
        <v>16</v>
      </c>
      <c r="M11" s="22" t="s">
        <v>17</v>
      </c>
      <c r="N11" s="22" t="s">
        <v>18</v>
      </c>
      <c r="O11" s="22" t="s">
        <v>10</v>
      </c>
      <c r="P11" s="22" t="s">
        <v>19</v>
      </c>
      <c r="Q11" s="22" t="s">
        <v>11</v>
      </c>
      <c r="R11" s="22" t="s">
        <v>12</v>
      </c>
      <c r="S11" s="23" t="s">
        <v>9</v>
      </c>
    </row>
    <row r="12" spans="1:20" ht="74.25" customHeight="1" x14ac:dyDescent="0.25">
      <c r="A12" s="36" t="s">
        <v>51</v>
      </c>
      <c r="B12" s="39">
        <v>12582</v>
      </c>
      <c r="C12" s="42" t="s">
        <v>29</v>
      </c>
      <c r="D12" s="24" t="s">
        <v>33</v>
      </c>
      <c r="E12" s="27">
        <v>5500</v>
      </c>
      <c r="F12" s="30" t="s">
        <v>36</v>
      </c>
      <c r="G12" s="27">
        <v>616</v>
      </c>
      <c r="H12" s="27">
        <v>525</v>
      </c>
      <c r="I12" s="27">
        <v>534</v>
      </c>
      <c r="J12" s="33">
        <v>536</v>
      </c>
      <c r="K12" s="33">
        <v>507</v>
      </c>
      <c r="L12" s="33">
        <v>399</v>
      </c>
      <c r="M12" s="33"/>
      <c r="N12" s="33"/>
      <c r="O12" s="27"/>
      <c r="P12" s="27"/>
      <c r="Q12" s="27"/>
      <c r="R12" s="27"/>
      <c r="S12" s="25">
        <f>SUM(G12:R12)</f>
        <v>3117</v>
      </c>
    </row>
    <row r="13" spans="1:20" ht="63.75" customHeight="1" x14ac:dyDescent="0.25">
      <c r="A13" s="37"/>
      <c r="B13" s="40"/>
      <c r="C13" s="43"/>
      <c r="D13" s="18" t="s">
        <v>34</v>
      </c>
      <c r="E13" s="28">
        <v>1800</v>
      </c>
      <c r="F13" s="31" t="s">
        <v>37</v>
      </c>
      <c r="G13" s="28">
        <v>184</v>
      </c>
      <c r="H13" s="28">
        <v>217</v>
      </c>
      <c r="I13" s="28">
        <v>123</v>
      </c>
      <c r="J13" s="34">
        <v>149</v>
      </c>
      <c r="K13" s="34">
        <v>168</v>
      </c>
      <c r="L13" s="34">
        <v>164</v>
      </c>
      <c r="M13" s="34"/>
      <c r="N13" s="34"/>
      <c r="O13" s="28"/>
      <c r="P13" s="28"/>
      <c r="Q13" s="28"/>
      <c r="R13" s="28"/>
      <c r="S13" s="19">
        <f>SUM(G13:R13)</f>
        <v>1005</v>
      </c>
    </row>
    <row r="14" spans="1:20" ht="63" customHeight="1" x14ac:dyDescent="0.25">
      <c r="A14" s="37"/>
      <c r="B14" s="40"/>
      <c r="C14" s="43"/>
      <c r="D14" s="18" t="s">
        <v>35</v>
      </c>
      <c r="E14" s="28">
        <v>700</v>
      </c>
      <c r="F14" s="31" t="s">
        <v>38</v>
      </c>
      <c r="G14" s="28">
        <v>72</v>
      </c>
      <c r="H14" s="28">
        <v>103</v>
      </c>
      <c r="I14" s="28">
        <v>62</v>
      </c>
      <c r="J14" s="34">
        <v>130</v>
      </c>
      <c r="K14" s="34">
        <v>143</v>
      </c>
      <c r="L14" s="34">
        <v>101</v>
      </c>
      <c r="M14" s="34"/>
      <c r="N14" s="34"/>
      <c r="O14" s="28"/>
      <c r="P14" s="28"/>
      <c r="Q14" s="28"/>
      <c r="R14" s="28"/>
      <c r="S14" s="19">
        <f>SUM(G14:R14)</f>
        <v>611</v>
      </c>
    </row>
    <row r="15" spans="1:20" ht="63" customHeight="1" x14ac:dyDescent="0.25">
      <c r="A15" s="37"/>
      <c r="B15" s="40"/>
      <c r="C15" s="43"/>
      <c r="D15" s="18" t="s">
        <v>54</v>
      </c>
      <c r="E15" s="28">
        <v>40000</v>
      </c>
      <c r="F15" s="31" t="s">
        <v>59</v>
      </c>
      <c r="G15" s="28">
        <v>1238</v>
      </c>
      <c r="H15" s="28">
        <v>1268</v>
      </c>
      <c r="I15" s="28">
        <v>1077</v>
      </c>
      <c r="J15" s="34">
        <v>1077</v>
      </c>
      <c r="K15" s="34">
        <v>1273</v>
      </c>
      <c r="L15" s="34">
        <v>1160</v>
      </c>
      <c r="M15" s="34"/>
      <c r="N15" s="34"/>
      <c r="O15" s="28"/>
      <c r="P15" s="28"/>
      <c r="Q15" s="28"/>
      <c r="R15" s="28"/>
      <c r="S15" s="19">
        <f>SUM(G15:R15)</f>
        <v>7093</v>
      </c>
    </row>
    <row r="16" spans="1:20" ht="63" customHeight="1" thickBot="1" x14ac:dyDescent="0.3">
      <c r="A16" s="38"/>
      <c r="B16" s="41"/>
      <c r="C16" s="44"/>
      <c r="D16" s="20" t="s">
        <v>57</v>
      </c>
      <c r="E16" s="29">
        <v>2000</v>
      </c>
      <c r="F16" s="32" t="s">
        <v>58</v>
      </c>
      <c r="G16" s="29">
        <v>334</v>
      </c>
      <c r="H16" s="29">
        <v>270</v>
      </c>
      <c r="I16" s="29">
        <v>184</v>
      </c>
      <c r="J16" s="35">
        <v>196</v>
      </c>
      <c r="K16" s="35">
        <v>425</v>
      </c>
      <c r="L16" s="35">
        <v>287</v>
      </c>
      <c r="M16" s="35"/>
      <c r="N16" s="35"/>
      <c r="O16" s="29"/>
      <c r="P16" s="29"/>
      <c r="Q16" s="29"/>
      <c r="R16" s="29"/>
      <c r="S16" s="19">
        <f>SUM(G16:R16)</f>
        <v>1696</v>
      </c>
    </row>
  </sheetData>
  <mergeCells count="8">
    <mergeCell ref="A12:A16"/>
    <mergeCell ref="B12:B16"/>
    <mergeCell ref="C12:C16"/>
    <mergeCell ref="A2:S2"/>
    <mergeCell ref="A3:T3"/>
    <mergeCell ref="G10:S10"/>
    <mergeCell ref="A6:C6"/>
    <mergeCell ref="A10:F10"/>
  </mergeCells>
  <pageMargins left="0.7" right="0.7" top="0.75" bottom="0.75" header="0.3" footer="0.3"/>
  <pageSetup scale="56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Procesos</vt:lpstr>
      <vt:lpstr>Cartografía</vt:lpstr>
      <vt:lpstr>Peritos</vt:lpstr>
      <vt:lpstr>Cartografía!Área_de_impresión</vt:lpstr>
      <vt:lpstr>Peritos!Área_de_impresión</vt:lpstr>
      <vt:lpstr>Procesos!Área_de_impresión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Ayuntamiento de Mérida</cp:lastModifiedBy>
  <cp:lastPrinted>2016-06-15T14:04:04Z</cp:lastPrinted>
  <dcterms:created xsi:type="dcterms:W3CDTF">2015-12-11T14:13:08Z</dcterms:created>
  <dcterms:modified xsi:type="dcterms:W3CDTF">2016-08-11T20:54:08Z</dcterms:modified>
</cp:coreProperties>
</file>