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PGE07\Users\silvia.paredes\Documents\Documents\ADMON. 2015-2018\EVALUACIONES TRIMESTRALES\EVALUACION ENERO JUNIO 2016\"/>
    </mc:Choice>
  </mc:AlternateContent>
  <bookViews>
    <workbookView xWindow="0" yWindow="0" windowWidth="19440" windowHeight="7155" activeTab="1"/>
  </bookViews>
  <sheets>
    <sheet name="ATENCIÓN CIUDADANA" sheetId="2" r:id="rId1"/>
    <sheet name="REL PUBLICA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S12" i="2" l="1"/>
  <c r="S19" i="1" l="1"/>
  <c r="S18" i="1"/>
  <c r="S17" i="1"/>
  <c r="S16" i="1"/>
  <c r="S15" i="1"/>
  <c r="S14" i="1"/>
  <c r="S13" i="1"/>
  <c r="S13" i="2" l="1"/>
  <c r="S14" i="2"/>
  <c r="S15" i="2"/>
  <c r="S16" i="2"/>
  <c r="S17" i="2"/>
  <c r="S18" i="2"/>
  <c r="S19" i="2"/>
  <c r="S20" i="2"/>
</calcChain>
</file>

<file path=xl/sharedStrings.xml><?xml version="1.0" encoding="utf-8"?>
<sst xmlns="http://schemas.openxmlformats.org/spreadsheetml/2006/main" count="98" uniqueCount="64">
  <si>
    <t>CLASIFICACIÓN ADMINISTRATIVA</t>
  </si>
  <si>
    <t>DIRECCIÓN</t>
  </si>
  <si>
    <t>SUBDIRECCIÓN</t>
  </si>
  <si>
    <t>UNIDAD RESPOSABLE</t>
  </si>
  <si>
    <t>META</t>
  </si>
  <si>
    <t>UNIDAD DE MEDIDA</t>
  </si>
  <si>
    <t>BASE DE DATOS</t>
  </si>
  <si>
    <t>ENERO</t>
  </si>
  <si>
    <t>MARZO</t>
  </si>
  <si>
    <t>TOTAL</t>
  </si>
  <si>
    <t>SEPTIEMBRE</t>
  </si>
  <si>
    <t>NOVIEMBRE</t>
  </si>
  <si>
    <t>DICIEMBRE</t>
  </si>
  <si>
    <t>NOMBRE DE LA ACTIVIDAD</t>
  </si>
  <si>
    <t>ABRIL</t>
  </si>
  <si>
    <t>MAYO</t>
  </si>
  <si>
    <t>JUNIO</t>
  </si>
  <si>
    <t>JULIO</t>
  </si>
  <si>
    <t>AGOSTO</t>
  </si>
  <si>
    <t>OCTUBRE</t>
  </si>
  <si>
    <t xml:space="preserve">INDICADORES DE GESTIÓN  Y RESULTADOS </t>
  </si>
  <si>
    <t>PROGRAMAS PRESUPUESTARIOS DERIVADOS DEL PLAN MUNICIPAL DE DESARROLLO 2015-2018</t>
  </si>
  <si>
    <t xml:space="preserve">ESTRATEGIA PMD </t>
  </si>
  <si>
    <t>OBJETIVO DEL PROGRAMA PRESUPUESTARIO</t>
  </si>
  <si>
    <t>PROGRAMA PRESUPUESTARIO LIGADO (POA)</t>
  </si>
  <si>
    <t>FEBRERO</t>
  </si>
  <si>
    <t>UNIDAD DE ATENCION CIUDADANA</t>
  </si>
  <si>
    <t>RELACIONES PÚBLICAS</t>
  </si>
  <si>
    <t>DEPARTAMENTO DE RELACIONES PÚBLICAS</t>
  </si>
  <si>
    <t>ASISTENCIA DE PRESIDENTE MUNICIPAL</t>
  </si>
  <si>
    <t>GESTIONAR LA REALIZACIÓN Y LOGÍSTICA DEL AYUNTAMIENTO DE MÉRIDA A TRAVÉS DE SERVICIOS DE ORGANIZACIÓN, CEREMONIAS Y ASESORIAS QUE FOMENTEN LAS RELACIONES ENTRE INSTITUCIONES Y FUNCIONARIOS DEL AYUNTAMIENTO DE MÉRIDA</t>
  </si>
  <si>
    <t xml:space="preserve">UNIDAD DE ATENCION CIUDADANA </t>
  </si>
  <si>
    <t>DESPACHO DEL SUBDIRECTOR</t>
  </si>
  <si>
    <t xml:space="preserve">PROGRAMA DE MIERCOLES CIUDADANO </t>
  </si>
  <si>
    <t>NUMERO DE REGISTRO EN PAPELETAS DE ATENCIONES</t>
  </si>
  <si>
    <t>PROGRAMA DE ALCALDE EN TU ESCUELA</t>
  </si>
  <si>
    <t>NUMERO  DE REGISTRO EN PAPALETAS DE ATENCIONES A ESCUELAS</t>
  </si>
  <si>
    <t>GIRAS DEL ALCALDE (COLONIAS, COMISARIAS, ETC)</t>
  </si>
  <si>
    <t xml:space="preserve">DIFUSION DE TEMAS MUNICIPALES </t>
  </si>
  <si>
    <t>NUMERO DE CONTACTOS REALIZADOS</t>
  </si>
  <si>
    <t xml:space="preserve">REALIZACION DE ENCUESTAS DE SATISFACCION CIUDADANA </t>
  </si>
  <si>
    <t>NUMERO DE ENCUESTAS REALIZADAS</t>
  </si>
  <si>
    <t>RECEPCION Y CANALIZACION DE REPORTES</t>
  </si>
  <si>
    <t>NUMERO DE REGISTRO DE REPORTES</t>
  </si>
  <si>
    <t>SEGUIMIENTO DE REPORTES Y CONSULTAS</t>
  </si>
  <si>
    <t>NUMERO REGISTRO DE CONSULTAS</t>
  </si>
  <si>
    <t>CHAT Y APP MOVIL DE ATENCION CIUDADANA</t>
  </si>
  <si>
    <t>NUMERO DE REGISTRO DE CHATS</t>
  </si>
  <si>
    <t>ENTREGA DE APOYOS</t>
  </si>
  <si>
    <t>NUMERO DE APOYOS OTORGADOS</t>
  </si>
  <si>
    <t>OFRECER SOLUCIONES A LAS DEMANDAS PRIORITARIAS DE LA POBLACIÓN DE LA CIUDAD DE MÉRIDA Y SUS COMISARÍAS, MEDIANTE LA REALIZACION DE VISITAS, PROGRAMAS Y GIRAS DE TRABAJO EN COLONIAS Y COMISARÍAS.</t>
  </si>
  <si>
    <t>CREAR LOS MEDIOS DE CONTACTO NECESARIOS ENTRE LA POBLACION DE MERIDA Y SUS COMISARIAS Y LAS AUTORIDADES MUNICIPALES MEDIANTE PROGRAMAS EN COLONIAS Y COMISARIAS, AYUNTATEL, AYUNTACALL Y MODULO DE ATENCION.</t>
  </si>
  <si>
    <t xml:space="preserve">2. FOMENTAR MAYORES ESPACIOS DE PARTICIPACIÓN CIUDADANA PARA LA TOMA DE DESICIONES EN EL MUNICIPIO.  4. GENERAR MECANISMOS INNOVADORES DE CONTACTO CIUDADANO </t>
  </si>
  <si>
    <t xml:space="preserve">1. ELABORAR PROGRAMAS DE MEJORAMIENTO DE LAS COMUNIDADES CON LA PARTICIPACIÓN CIUDADANA. 4. GENERAR MECANISMOS INNOVADORES DE CONTACTO CIUDADANO </t>
  </si>
  <si>
    <t xml:space="preserve">OPTIMIZAR LOS PROCESOS ADMINISTRATIVOS Y LOS SERVICIOS INTERNOS MEDIANTE EL MANEJO RACIONAL DE LOS RECURSOS FINANCIEROS MATERIALES Y HUMANOS </t>
  </si>
  <si>
    <t>INVITACIONES DE GOBIERNO DEL ESTADO</t>
  </si>
  <si>
    <t>EVENTOS INVITACIÓN (REPRESENTACIONES)</t>
  </si>
  <si>
    <t>ASISTENCIA DE AUTORIDADES MUNICIPALES</t>
  </si>
  <si>
    <t xml:space="preserve">EVENTOS MEDIÁTICOS DONDE ASISTE EL PRESIDENTE MUNICIPAL </t>
  </si>
  <si>
    <t xml:space="preserve">SUPERVISIONES DE OBRAS Y SERVICIOS DONDE ASISTE EL PRESIDENTE MUNICIPAL </t>
  </si>
  <si>
    <t>INSTALACIONES Y SESIONES DE CONSEJOS Y COMITÉS DONDE ASISTE EL PRESIDENTE MUNICIPAL</t>
  </si>
  <si>
    <t xml:space="preserve">FIRMA DE CARTAS INTENCIONES Y CONVENIOS DONDE ASISTE EL PRESIDENTE MUNICIPAL </t>
  </si>
  <si>
    <t xml:space="preserve">RUEDAS DE PRENSA DONDE ASISTE EL PRESIDENTE MUNICIPAL </t>
  </si>
  <si>
    <t xml:space="preserve">INVITACIONES DE SECTOR PRIVADO DONDE ASISTE EL PRESIDENTE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</si>
</sst>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Exo 2.0"/>
      <family val="3"/>
    </font>
    <font>
      <sz val="11"/>
      <color theme="1"/>
      <name val="Exo 2.0"/>
      <family val="3"/>
    </font>
    <font>
      <b/>
      <sz val="11"/>
      <color theme="0"/>
      <name val="Exo 2.0"/>
      <family val="3"/>
    </font>
    <font>
      <b/>
      <sz val="12"/>
      <color theme="0"/>
      <name val="Exo 2.0"/>
      <family val="3"/>
    </font>
    <font>
      <b/>
      <sz val="14"/>
      <color theme="0"/>
      <name val="Exo 2.0"/>
      <family val="3"/>
    </font>
    <font>
      <sz val="10"/>
      <color theme="1"/>
      <name val="Exo 2.0"/>
      <family val="3"/>
    </font>
    <font>
      <b/>
      <sz val="14"/>
      <color theme="1"/>
      <name val="Exo 2.0"/>
      <family val="3"/>
    </font>
    <font>
      <b/>
      <sz val="10"/>
      <color theme="1"/>
      <name val="Exo 2.0"/>
      <family val="3"/>
    </font>
    <font>
      <sz val="10"/>
      <color theme="1"/>
      <name val="Calibri"/>
      <family val="2"/>
      <scheme val="minor"/>
    </font>
    <font>
      <sz val="10"/>
      <color rgb="FF333333"/>
      <name val="Exo 2.0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topLeftCell="A13" zoomScale="62" zoomScaleNormal="62" workbookViewId="0">
      <selection activeCell="C28" sqref="C28"/>
    </sheetView>
  </sheetViews>
  <sheetFormatPr baseColWidth="10" defaultRowHeight="15" x14ac:dyDescent="0.25"/>
  <cols>
    <col min="1" max="1" width="29.42578125" style="7" customWidth="1"/>
    <col min="2" max="2" width="24.28515625" style="7" customWidth="1"/>
    <col min="3" max="3" width="36.5703125" style="7" customWidth="1"/>
    <col min="4" max="4" width="28.42578125" style="7" customWidth="1"/>
    <col min="5" max="5" width="11.42578125" style="7"/>
    <col min="6" max="6" width="26.140625" style="7" customWidth="1"/>
    <col min="7" max="9" width="11.42578125" style="7"/>
    <col min="10" max="12" width="11.42578125" style="7" customWidth="1"/>
    <col min="13" max="18" width="11.42578125" style="7" hidden="1" customWidth="1"/>
    <col min="19" max="16384" width="11.42578125" style="7"/>
  </cols>
  <sheetData>
    <row r="2" spans="1:20" ht="18" x14ac:dyDescent="0.25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0" ht="18" x14ac:dyDescent="0.25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8" x14ac:dyDescent="0.25">
      <c r="A4" s="3"/>
      <c r="B4" s="3"/>
      <c r="C4" s="3"/>
      <c r="D4" s="3"/>
      <c r="E4" s="3"/>
      <c r="F4" s="3"/>
      <c r="G4" s="3"/>
      <c r="H4" s="3"/>
      <c r="I4" s="41"/>
      <c r="J4" s="41"/>
      <c r="K4" s="41"/>
      <c r="L4" s="41"/>
      <c r="M4" s="41"/>
      <c r="N4" s="41"/>
      <c r="O4" s="41"/>
      <c r="P4" s="41"/>
      <c r="Q4" s="41"/>
      <c r="R4" s="41"/>
      <c r="S4" s="3"/>
      <c r="T4" s="3"/>
    </row>
    <row r="5" spans="1:20" ht="15.75" thickBot="1" x14ac:dyDescent="0.3"/>
    <row r="6" spans="1:20" ht="15.75" thickBot="1" x14ac:dyDescent="0.3">
      <c r="A6" s="55" t="s">
        <v>0</v>
      </c>
      <c r="B6" s="56"/>
      <c r="C6" s="57"/>
      <c r="D6" s="4"/>
    </row>
    <row r="7" spans="1:20" ht="36.75" customHeight="1" x14ac:dyDescent="0.25">
      <c r="A7" s="17" t="s">
        <v>1</v>
      </c>
      <c r="B7" s="18" t="s">
        <v>2</v>
      </c>
      <c r="C7" s="19" t="s">
        <v>3</v>
      </c>
      <c r="D7" s="1"/>
    </row>
    <row r="8" spans="1:20" ht="52.5" customHeight="1" thickBot="1" x14ac:dyDescent="0.3">
      <c r="A8" s="14" t="s">
        <v>26</v>
      </c>
      <c r="B8" s="15" t="s">
        <v>31</v>
      </c>
      <c r="C8" s="16" t="s">
        <v>32</v>
      </c>
      <c r="D8" s="2"/>
    </row>
    <row r="9" spans="1:20" ht="15.75" thickBot="1" x14ac:dyDescent="0.3">
      <c r="A9" s="5"/>
      <c r="B9" s="5"/>
      <c r="C9" s="5"/>
      <c r="D9" s="5"/>
      <c r="F9" s="6"/>
    </row>
    <row r="10" spans="1:20" ht="18.75" thickBot="1" x14ac:dyDescent="0.3">
      <c r="A10" s="58" t="s">
        <v>6</v>
      </c>
      <c r="B10" s="59"/>
      <c r="C10" s="59"/>
      <c r="D10" s="59"/>
      <c r="E10" s="59"/>
      <c r="F10" s="60"/>
      <c r="G10" s="52">
        <v>2016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</row>
    <row r="11" spans="1:20" s="11" customFormat="1" ht="40.5" x14ac:dyDescent="0.25">
      <c r="A11" s="35" t="s">
        <v>22</v>
      </c>
      <c r="B11" s="32" t="s">
        <v>24</v>
      </c>
      <c r="C11" s="32" t="s">
        <v>23</v>
      </c>
      <c r="D11" s="32" t="s">
        <v>13</v>
      </c>
      <c r="E11" s="36" t="s">
        <v>4</v>
      </c>
      <c r="F11" s="32" t="s">
        <v>5</v>
      </c>
      <c r="G11" s="36" t="s">
        <v>7</v>
      </c>
      <c r="H11" s="36" t="s">
        <v>25</v>
      </c>
      <c r="I11" s="36" t="s">
        <v>8</v>
      </c>
      <c r="J11" s="32" t="s">
        <v>14</v>
      </c>
      <c r="K11" s="32" t="s">
        <v>15</v>
      </c>
      <c r="L11" s="32" t="s">
        <v>16</v>
      </c>
      <c r="M11" s="42" t="s">
        <v>17</v>
      </c>
      <c r="N11" s="42" t="s">
        <v>18</v>
      </c>
      <c r="O11" s="32" t="s">
        <v>10</v>
      </c>
      <c r="P11" s="32" t="s">
        <v>19</v>
      </c>
      <c r="Q11" s="32" t="s">
        <v>11</v>
      </c>
      <c r="R11" s="32" t="s">
        <v>12</v>
      </c>
      <c r="S11" s="37" t="s">
        <v>9</v>
      </c>
    </row>
    <row r="12" spans="1:20" s="11" customFormat="1" ht="129" customHeight="1" x14ac:dyDescent="0.25">
      <c r="A12" s="50" t="s">
        <v>52</v>
      </c>
      <c r="B12" s="48">
        <v>12228</v>
      </c>
      <c r="C12" s="49" t="s">
        <v>51</v>
      </c>
      <c r="D12" s="44" t="s">
        <v>33</v>
      </c>
      <c r="E12" s="43">
        <v>1000</v>
      </c>
      <c r="F12" s="44" t="s">
        <v>34</v>
      </c>
      <c r="G12" s="43">
        <v>94</v>
      </c>
      <c r="H12" s="43">
        <v>156</v>
      </c>
      <c r="I12" s="43">
        <v>155</v>
      </c>
      <c r="J12" s="43">
        <v>304</v>
      </c>
      <c r="K12" s="43">
        <v>181</v>
      </c>
      <c r="L12" s="43">
        <v>581</v>
      </c>
      <c r="M12" s="43"/>
      <c r="N12" s="43"/>
      <c r="O12" s="43"/>
      <c r="P12" s="43"/>
      <c r="Q12" s="43"/>
      <c r="R12" s="43"/>
      <c r="S12" s="21">
        <f>SUM(G12:R12)</f>
        <v>1471</v>
      </c>
    </row>
    <row r="13" spans="1:20" s="11" customFormat="1" ht="45" customHeight="1" x14ac:dyDescent="0.25">
      <c r="A13" s="50"/>
      <c r="B13" s="48"/>
      <c r="C13" s="49"/>
      <c r="D13" s="44" t="s">
        <v>35</v>
      </c>
      <c r="E13" s="43">
        <v>150</v>
      </c>
      <c r="F13" s="44" t="s">
        <v>36</v>
      </c>
      <c r="G13" s="43">
        <v>0</v>
      </c>
      <c r="H13" s="43">
        <v>31</v>
      </c>
      <c r="I13" s="43">
        <v>26</v>
      </c>
      <c r="J13" s="43">
        <v>0</v>
      </c>
      <c r="K13" s="43">
        <v>0</v>
      </c>
      <c r="L13" s="43">
        <v>0</v>
      </c>
      <c r="M13" s="43"/>
      <c r="N13" s="43"/>
      <c r="O13" s="43"/>
      <c r="P13" s="43"/>
      <c r="Q13" s="43"/>
      <c r="R13" s="43"/>
      <c r="S13" s="21">
        <f t="shared" ref="S13:S20" si="0">SUM(G13:R13)</f>
        <v>57</v>
      </c>
    </row>
    <row r="14" spans="1:20" s="11" customFormat="1" ht="48.75" customHeight="1" x14ac:dyDescent="0.25">
      <c r="A14" s="50"/>
      <c r="B14" s="48"/>
      <c r="C14" s="49"/>
      <c r="D14" s="44" t="s">
        <v>37</v>
      </c>
      <c r="E14" s="43">
        <v>150</v>
      </c>
      <c r="F14" s="44" t="s">
        <v>36</v>
      </c>
      <c r="G14" s="43">
        <v>6</v>
      </c>
      <c r="H14" s="43">
        <v>15</v>
      </c>
      <c r="I14" s="43">
        <v>16</v>
      </c>
      <c r="J14" s="43">
        <v>34</v>
      </c>
      <c r="K14" s="43">
        <v>23</v>
      </c>
      <c r="L14" s="43">
        <v>25</v>
      </c>
      <c r="M14" s="43"/>
      <c r="N14" s="43"/>
      <c r="O14" s="43"/>
      <c r="P14" s="43"/>
      <c r="Q14" s="43"/>
      <c r="R14" s="43"/>
      <c r="S14" s="21">
        <f t="shared" si="0"/>
        <v>119</v>
      </c>
    </row>
    <row r="15" spans="1:20" s="11" customFormat="1" ht="37.5" customHeight="1" x14ac:dyDescent="0.25">
      <c r="A15" s="50"/>
      <c r="B15" s="48"/>
      <c r="C15" s="49"/>
      <c r="D15" s="44" t="s">
        <v>38</v>
      </c>
      <c r="E15" s="43">
        <v>1000</v>
      </c>
      <c r="F15" s="44" t="s">
        <v>39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/>
      <c r="N15" s="43"/>
      <c r="O15" s="43"/>
      <c r="P15" s="43"/>
      <c r="Q15" s="43"/>
      <c r="R15" s="43"/>
      <c r="S15" s="21">
        <f t="shared" si="0"/>
        <v>0</v>
      </c>
    </row>
    <row r="16" spans="1:20" s="11" customFormat="1" ht="50.25" customHeight="1" x14ac:dyDescent="0.25">
      <c r="A16" s="50"/>
      <c r="B16" s="48"/>
      <c r="C16" s="49"/>
      <c r="D16" s="44" t="s">
        <v>40</v>
      </c>
      <c r="E16" s="43">
        <v>15000</v>
      </c>
      <c r="F16" s="44" t="s">
        <v>41</v>
      </c>
      <c r="G16" s="43">
        <v>344</v>
      </c>
      <c r="H16" s="43">
        <v>1645</v>
      </c>
      <c r="I16" s="43">
        <v>2050</v>
      </c>
      <c r="J16" s="43">
        <v>1650</v>
      </c>
      <c r="K16" s="43">
        <v>505</v>
      </c>
      <c r="L16" s="43">
        <v>1121</v>
      </c>
      <c r="M16" s="46"/>
      <c r="N16" s="43"/>
      <c r="O16" s="43"/>
      <c r="P16" s="43"/>
      <c r="Q16" s="43"/>
      <c r="R16" s="43"/>
      <c r="S16" s="21">
        <f t="shared" si="0"/>
        <v>7315</v>
      </c>
    </row>
    <row r="17" spans="1:19" s="11" customFormat="1" ht="42" customHeight="1" x14ac:dyDescent="0.25">
      <c r="A17" s="50"/>
      <c r="B17" s="48"/>
      <c r="C17" s="49"/>
      <c r="D17" s="44" t="s">
        <v>42</v>
      </c>
      <c r="E17" s="43">
        <v>7000</v>
      </c>
      <c r="F17" s="44" t="s">
        <v>43</v>
      </c>
      <c r="G17" s="43">
        <v>6167</v>
      </c>
      <c r="H17" s="43">
        <v>6096</v>
      </c>
      <c r="I17" s="43">
        <v>6196</v>
      </c>
      <c r="J17" s="43">
        <v>5427</v>
      </c>
      <c r="K17" s="43">
        <v>5784</v>
      </c>
      <c r="L17" s="43">
        <v>7041</v>
      </c>
      <c r="M17" s="46"/>
      <c r="N17" s="43"/>
      <c r="O17" s="43"/>
      <c r="P17" s="43"/>
      <c r="Q17" s="43"/>
      <c r="R17" s="43"/>
      <c r="S17" s="21">
        <f t="shared" si="0"/>
        <v>36711</v>
      </c>
    </row>
    <row r="18" spans="1:19" s="11" customFormat="1" ht="48.75" customHeight="1" x14ac:dyDescent="0.25">
      <c r="A18" s="50"/>
      <c r="B18" s="48"/>
      <c r="C18" s="49"/>
      <c r="D18" s="44" t="s">
        <v>44</v>
      </c>
      <c r="E18" s="43">
        <v>7000</v>
      </c>
      <c r="F18" s="44" t="s">
        <v>45</v>
      </c>
      <c r="G18" s="43">
        <v>7734</v>
      </c>
      <c r="H18" s="43">
        <v>6957</v>
      </c>
      <c r="I18" s="43">
        <v>6146</v>
      </c>
      <c r="J18" s="30">
        <v>5482</v>
      </c>
      <c r="K18" s="30">
        <v>5114</v>
      </c>
      <c r="L18" s="30">
        <v>5400</v>
      </c>
      <c r="M18" s="46"/>
      <c r="N18" s="43"/>
      <c r="O18" s="43"/>
      <c r="P18" s="43"/>
      <c r="Q18" s="43"/>
      <c r="R18" s="43"/>
      <c r="S18" s="21">
        <f t="shared" si="0"/>
        <v>36833</v>
      </c>
    </row>
    <row r="19" spans="1:19" s="11" customFormat="1" ht="32.25" customHeight="1" x14ac:dyDescent="0.25">
      <c r="A19" s="50"/>
      <c r="B19" s="48"/>
      <c r="C19" s="49"/>
      <c r="D19" s="44" t="s">
        <v>46</v>
      </c>
      <c r="E19" s="43">
        <v>1000</v>
      </c>
      <c r="F19" s="44" t="s">
        <v>47</v>
      </c>
      <c r="G19" s="43">
        <v>328</v>
      </c>
      <c r="H19" s="43">
        <v>269</v>
      </c>
      <c r="I19" s="43">
        <v>235</v>
      </c>
      <c r="J19" s="30">
        <v>189</v>
      </c>
      <c r="K19" s="30">
        <v>356</v>
      </c>
      <c r="L19" s="30">
        <v>385</v>
      </c>
      <c r="M19" s="46"/>
      <c r="N19" s="43"/>
      <c r="O19" s="43"/>
      <c r="P19" s="43"/>
      <c r="Q19" s="43"/>
      <c r="R19" s="43"/>
      <c r="S19" s="21">
        <f t="shared" si="0"/>
        <v>1762</v>
      </c>
    </row>
    <row r="20" spans="1:19" s="11" customFormat="1" ht="117.75" customHeight="1" thickBot="1" x14ac:dyDescent="0.3">
      <c r="A20" s="14" t="s">
        <v>53</v>
      </c>
      <c r="B20" s="22">
        <v>12741</v>
      </c>
      <c r="C20" s="45" t="s">
        <v>50</v>
      </c>
      <c r="D20" s="45" t="s">
        <v>48</v>
      </c>
      <c r="E20" s="22">
        <v>45000</v>
      </c>
      <c r="F20" s="45" t="s">
        <v>49</v>
      </c>
      <c r="G20" s="38">
        <v>18340</v>
      </c>
      <c r="H20" s="22">
        <v>5859</v>
      </c>
      <c r="I20" s="22">
        <v>2699</v>
      </c>
      <c r="J20" s="34">
        <v>14762</v>
      </c>
      <c r="K20" s="34">
        <v>14030</v>
      </c>
      <c r="L20" s="34">
        <v>1002</v>
      </c>
      <c r="M20" s="47"/>
      <c r="N20" s="22"/>
      <c r="O20" s="22"/>
      <c r="P20" s="22"/>
      <c r="Q20" s="22"/>
      <c r="R20" s="22"/>
      <c r="S20" s="23">
        <f t="shared" si="0"/>
        <v>56692</v>
      </c>
    </row>
    <row r="21" spans="1:19" s="11" customFormat="1" ht="12.75" customHeight="1" x14ac:dyDescent="0.25"/>
  </sheetData>
  <mergeCells count="8">
    <mergeCell ref="B12:B19"/>
    <mergeCell ref="C12:C19"/>
    <mergeCell ref="A12:A19"/>
    <mergeCell ref="A2:S2"/>
    <mergeCell ref="A3:T3"/>
    <mergeCell ref="G10:S10"/>
    <mergeCell ref="A6:C6"/>
    <mergeCell ref="A10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9"/>
  <sheetViews>
    <sheetView tabSelected="1" topLeftCell="A5" zoomScale="60" zoomScaleNormal="60" workbookViewId="0">
      <selection activeCell="W13" sqref="W13"/>
    </sheetView>
  </sheetViews>
  <sheetFormatPr baseColWidth="10" defaultRowHeight="14.25" x14ac:dyDescent="0.25"/>
  <cols>
    <col min="1" max="1" width="20.140625" style="9" customWidth="1"/>
    <col min="2" max="2" width="23" style="9" customWidth="1"/>
    <col min="3" max="4" width="27.7109375" style="9" customWidth="1"/>
    <col min="5" max="5" width="14.7109375" style="9" customWidth="1"/>
    <col min="6" max="6" width="16.85546875" style="9" customWidth="1"/>
    <col min="7" max="7" width="12.5703125" style="9" customWidth="1"/>
    <col min="8" max="8" width="15.5703125" style="9" customWidth="1"/>
    <col min="9" max="9" width="11.42578125" style="9"/>
    <col min="10" max="12" width="11.42578125" style="9" customWidth="1"/>
    <col min="13" max="18" width="11.42578125" style="9" hidden="1" customWidth="1"/>
    <col min="19" max="16384" width="11.42578125" style="9"/>
  </cols>
  <sheetData>
    <row r="2" spans="1:20" ht="18" x14ac:dyDescent="0.25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0" ht="18" x14ac:dyDescent="0.25">
      <c r="A3" s="64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8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23.25" customHeight="1" x14ac:dyDescent="0.25"/>
    <row r="6" spans="1:20" ht="15" customHeight="1" x14ac:dyDescent="0.25">
      <c r="A6" s="71" t="s">
        <v>0</v>
      </c>
      <c r="B6" s="71"/>
      <c r="C6" s="71"/>
      <c r="D6" s="25"/>
    </row>
    <row r="7" spans="1:20" ht="36.75" customHeight="1" x14ac:dyDescent="0.25">
      <c r="A7" s="12" t="s">
        <v>1</v>
      </c>
      <c r="B7" s="12" t="s">
        <v>2</v>
      </c>
      <c r="C7" s="12" t="s">
        <v>3</v>
      </c>
      <c r="D7" s="26"/>
    </row>
    <row r="8" spans="1:20" ht="42.75" customHeight="1" x14ac:dyDescent="0.25">
      <c r="A8" s="13" t="s">
        <v>26</v>
      </c>
      <c r="B8" s="13" t="s">
        <v>27</v>
      </c>
      <c r="C8" s="29" t="s">
        <v>28</v>
      </c>
      <c r="D8" s="2"/>
    </row>
    <row r="9" spans="1:20" ht="24" customHeight="1" thickBot="1" x14ac:dyDescent="0.3">
      <c r="A9" s="8"/>
      <c r="B9" s="8"/>
      <c r="C9" s="8"/>
      <c r="D9" s="8"/>
      <c r="M9" s="72"/>
      <c r="N9" s="72"/>
    </row>
    <row r="10" spans="1:20" ht="18" customHeight="1" thickBot="1" x14ac:dyDescent="0.3">
      <c r="A10" s="68" t="s">
        <v>6</v>
      </c>
      <c r="B10" s="69"/>
      <c r="C10" s="69"/>
      <c r="D10" s="69"/>
      <c r="E10" s="69"/>
      <c r="F10" s="70"/>
      <c r="G10" s="65">
        <v>2016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</row>
    <row r="11" spans="1:20" ht="50.25" customHeight="1" x14ac:dyDescent="0.25">
      <c r="A11" s="31" t="s">
        <v>22</v>
      </c>
      <c r="B11" s="32" t="s">
        <v>24</v>
      </c>
      <c r="C11" s="32" t="s">
        <v>23</v>
      </c>
      <c r="D11" s="32" t="s">
        <v>13</v>
      </c>
      <c r="E11" s="32" t="s">
        <v>4</v>
      </c>
      <c r="F11" s="32" t="s">
        <v>5</v>
      </c>
      <c r="G11" s="32" t="s">
        <v>7</v>
      </c>
      <c r="H11" s="32" t="s">
        <v>25</v>
      </c>
      <c r="I11" s="32" t="s">
        <v>8</v>
      </c>
      <c r="J11" s="32" t="s">
        <v>14</v>
      </c>
      <c r="K11" s="32" t="s">
        <v>15</v>
      </c>
      <c r="L11" s="32" t="s">
        <v>16</v>
      </c>
      <c r="M11" s="42" t="s">
        <v>17</v>
      </c>
      <c r="N11" s="42" t="s">
        <v>18</v>
      </c>
      <c r="O11" s="32" t="s">
        <v>10</v>
      </c>
      <c r="P11" s="32" t="s">
        <v>19</v>
      </c>
      <c r="Q11" s="32" t="s">
        <v>11</v>
      </c>
      <c r="R11" s="32" t="s">
        <v>12</v>
      </c>
      <c r="S11" s="33" t="s">
        <v>9</v>
      </c>
    </row>
    <row r="12" spans="1:20" ht="84.75" customHeight="1" x14ac:dyDescent="0.25">
      <c r="A12" s="62" t="s">
        <v>54</v>
      </c>
      <c r="B12" s="49">
        <v>12291</v>
      </c>
      <c r="C12" s="49" t="s">
        <v>30</v>
      </c>
      <c r="D12" s="40" t="s">
        <v>58</v>
      </c>
      <c r="E12" s="20">
        <v>240</v>
      </c>
      <c r="F12" s="40" t="s">
        <v>29</v>
      </c>
      <c r="G12" s="20">
        <v>22</v>
      </c>
      <c r="H12" s="20">
        <v>18</v>
      </c>
      <c r="I12" s="20">
        <v>19</v>
      </c>
      <c r="J12" s="20">
        <v>32</v>
      </c>
      <c r="K12" s="20">
        <v>17</v>
      </c>
      <c r="L12" s="20">
        <v>24</v>
      </c>
      <c r="M12" s="20"/>
      <c r="N12" s="20"/>
      <c r="O12" s="20"/>
      <c r="P12" s="20"/>
      <c r="Q12" s="20"/>
      <c r="R12" s="20"/>
      <c r="S12" s="28">
        <f>SUM(G12:R12)</f>
        <v>132</v>
      </c>
    </row>
    <row r="13" spans="1:20" ht="84.75" customHeight="1" x14ac:dyDescent="0.25">
      <c r="A13" s="62"/>
      <c r="B13" s="49"/>
      <c r="C13" s="49"/>
      <c r="D13" s="40" t="s">
        <v>59</v>
      </c>
      <c r="E13" s="20">
        <v>24</v>
      </c>
      <c r="F13" s="40" t="s">
        <v>29</v>
      </c>
      <c r="G13" s="20">
        <v>0</v>
      </c>
      <c r="H13" s="20">
        <v>1</v>
      </c>
      <c r="I13" s="20">
        <v>2</v>
      </c>
      <c r="J13" s="20">
        <v>5</v>
      </c>
      <c r="K13" s="20">
        <v>4</v>
      </c>
      <c r="L13" s="20">
        <v>6</v>
      </c>
      <c r="M13" s="20"/>
      <c r="N13" s="20"/>
      <c r="O13" s="20"/>
      <c r="P13" s="20"/>
      <c r="Q13" s="20"/>
      <c r="R13" s="20"/>
      <c r="S13" s="28">
        <f t="shared" ref="S12:S19" si="0">SUM(G13:R13)</f>
        <v>18</v>
      </c>
    </row>
    <row r="14" spans="1:20" ht="84.75" customHeight="1" x14ac:dyDescent="0.25">
      <c r="A14" s="62"/>
      <c r="B14" s="49"/>
      <c r="C14" s="49"/>
      <c r="D14" s="40" t="s">
        <v>60</v>
      </c>
      <c r="E14" s="20">
        <v>24</v>
      </c>
      <c r="F14" s="40" t="s">
        <v>29</v>
      </c>
      <c r="G14" s="20">
        <v>1</v>
      </c>
      <c r="H14" s="20">
        <v>2</v>
      </c>
      <c r="I14" s="20">
        <v>3</v>
      </c>
      <c r="J14" s="20">
        <v>0</v>
      </c>
      <c r="K14" s="20">
        <v>0</v>
      </c>
      <c r="L14" s="20">
        <v>1</v>
      </c>
      <c r="M14" s="20"/>
      <c r="N14" s="20"/>
      <c r="O14" s="20"/>
      <c r="P14" s="20"/>
      <c r="Q14" s="20"/>
      <c r="R14" s="20"/>
      <c r="S14" s="28">
        <f t="shared" si="0"/>
        <v>7</v>
      </c>
    </row>
    <row r="15" spans="1:20" ht="84.75" customHeight="1" x14ac:dyDescent="0.25">
      <c r="A15" s="62"/>
      <c r="B15" s="49"/>
      <c r="C15" s="49"/>
      <c r="D15" s="40" t="s">
        <v>61</v>
      </c>
      <c r="E15" s="20">
        <v>24</v>
      </c>
      <c r="F15" s="40" t="s">
        <v>29</v>
      </c>
      <c r="G15" s="20">
        <v>2</v>
      </c>
      <c r="H15" s="20">
        <v>4</v>
      </c>
      <c r="I15" s="20">
        <v>0</v>
      </c>
      <c r="J15" s="20">
        <v>1</v>
      </c>
      <c r="K15" s="20">
        <v>0</v>
      </c>
      <c r="L15" s="20">
        <v>5</v>
      </c>
      <c r="M15" s="20"/>
      <c r="N15" s="20"/>
      <c r="O15" s="20"/>
      <c r="P15" s="20"/>
      <c r="Q15" s="20"/>
      <c r="R15" s="20"/>
      <c r="S15" s="28">
        <f t="shared" si="0"/>
        <v>12</v>
      </c>
    </row>
    <row r="16" spans="1:20" ht="84.75" customHeight="1" x14ac:dyDescent="0.25">
      <c r="A16" s="62"/>
      <c r="B16" s="49"/>
      <c r="C16" s="49"/>
      <c r="D16" s="40" t="s">
        <v>62</v>
      </c>
      <c r="E16" s="20">
        <v>24</v>
      </c>
      <c r="F16" s="40" t="s">
        <v>29</v>
      </c>
      <c r="G16" s="20">
        <v>1</v>
      </c>
      <c r="H16" s="20">
        <v>1</v>
      </c>
      <c r="I16" s="20">
        <v>1</v>
      </c>
      <c r="J16" s="20">
        <v>1</v>
      </c>
      <c r="K16" s="20">
        <v>3</v>
      </c>
      <c r="L16" s="20">
        <v>2</v>
      </c>
      <c r="M16" s="20"/>
      <c r="N16" s="20"/>
      <c r="O16" s="20"/>
      <c r="P16" s="20"/>
      <c r="Q16" s="20"/>
      <c r="R16" s="20"/>
      <c r="S16" s="28">
        <f t="shared" si="0"/>
        <v>9</v>
      </c>
    </row>
    <row r="17" spans="1:19" s="10" customFormat="1" ht="42" customHeight="1" x14ac:dyDescent="0.25">
      <c r="A17" s="62"/>
      <c r="B17" s="49"/>
      <c r="C17" s="49"/>
      <c r="D17" s="20" t="s">
        <v>55</v>
      </c>
      <c r="E17" s="39">
        <v>50</v>
      </c>
      <c r="F17" s="20" t="s">
        <v>29</v>
      </c>
      <c r="G17" s="30">
        <v>5</v>
      </c>
      <c r="H17" s="30">
        <v>5</v>
      </c>
      <c r="I17" s="30">
        <v>2</v>
      </c>
      <c r="J17" s="20">
        <v>5</v>
      </c>
      <c r="K17" s="20">
        <v>5</v>
      </c>
      <c r="L17" s="20">
        <v>9</v>
      </c>
      <c r="M17" s="20"/>
      <c r="N17" s="20"/>
      <c r="O17" s="20"/>
      <c r="P17" s="20"/>
      <c r="Q17" s="20"/>
      <c r="R17" s="20"/>
      <c r="S17" s="28">
        <f t="shared" si="0"/>
        <v>31</v>
      </c>
    </row>
    <row r="18" spans="1:19" s="10" customFormat="1" ht="42" customHeight="1" x14ac:dyDescent="0.25">
      <c r="A18" s="62"/>
      <c r="B18" s="49"/>
      <c r="C18" s="49"/>
      <c r="D18" s="20" t="s">
        <v>63</v>
      </c>
      <c r="E18" s="39">
        <v>100</v>
      </c>
      <c r="F18" s="20" t="s">
        <v>29</v>
      </c>
      <c r="G18" s="30">
        <v>8</v>
      </c>
      <c r="H18" s="30">
        <v>4</v>
      </c>
      <c r="I18" s="30">
        <v>14</v>
      </c>
      <c r="J18" s="20">
        <v>9</v>
      </c>
      <c r="K18" s="20">
        <v>10</v>
      </c>
      <c r="L18" s="20">
        <v>12</v>
      </c>
      <c r="M18" s="20"/>
      <c r="N18" s="20"/>
      <c r="O18" s="20"/>
      <c r="P18" s="20"/>
      <c r="Q18" s="20"/>
      <c r="R18" s="20"/>
      <c r="S18" s="28">
        <f t="shared" si="0"/>
        <v>57</v>
      </c>
    </row>
    <row r="19" spans="1:19" s="10" customFormat="1" ht="42" customHeight="1" thickBot="1" x14ac:dyDescent="0.3">
      <c r="A19" s="63"/>
      <c r="B19" s="61"/>
      <c r="C19" s="61"/>
      <c r="D19" s="27" t="s">
        <v>56</v>
      </c>
      <c r="E19" s="22">
        <v>500</v>
      </c>
      <c r="F19" s="27" t="s">
        <v>57</v>
      </c>
      <c r="G19" s="34">
        <v>48</v>
      </c>
      <c r="H19" s="34">
        <v>58</v>
      </c>
      <c r="I19" s="34">
        <v>53</v>
      </c>
      <c r="J19" s="27">
        <v>49</v>
      </c>
      <c r="K19" s="27">
        <v>43</v>
      </c>
      <c r="L19" s="27">
        <v>41</v>
      </c>
      <c r="M19" s="27"/>
      <c r="N19" s="27"/>
      <c r="O19" s="27"/>
      <c r="P19" s="27"/>
      <c r="Q19" s="27"/>
      <c r="R19" s="27"/>
      <c r="S19" s="16">
        <f t="shared" si="0"/>
        <v>292</v>
      </c>
    </row>
  </sheetData>
  <mergeCells count="9">
    <mergeCell ref="C12:C19"/>
    <mergeCell ref="B12:B19"/>
    <mergeCell ref="A12:A19"/>
    <mergeCell ref="A2:S2"/>
    <mergeCell ref="A3:T3"/>
    <mergeCell ref="G10:S10"/>
    <mergeCell ref="A10:F10"/>
    <mergeCell ref="A6:C6"/>
    <mergeCell ref="M9:N9"/>
  </mergeCells>
  <pageMargins left="0.7" right="0.7" top="0.75" bottom="0.75" header="0.3" footer="0.3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ATENCIÓN CIUDADANA</vt:lpstr>
      <vt:lpstr>REL PUBLICAS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silvia.paredes</dc:creator>
  <cp:lastModifiedBy>Quijano Franco Julia Dianela</cp:lastModifiedBy>
  <cp:lastPrinted>2016-05-19T17:47:41Z</cp:lastPrinted>
  <dcterms:created xsi:type="dcterms:W3CDTF">2015-12-11T14:13:08Z</dcterms:created>
  <dcterms:modified xsi:type="dcterms:W3CDTF">2016-08-01T16:42:05Z</dcterms:modified>
</cp:coreProperties>
</file>