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<sst xmlns="http://schemas.openxmlformats.org/spreadsheetml/2006/main" count="61" uniqueCount="61">
  <si>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</si>
  <si>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</si>
  <si>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</si>
  <si>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</si>
  <si>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</si>
  <si>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</si>
  <si>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</si>
  <si>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</si>
  <si>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</si>
  <si>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</si>
  <si>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</si>
  <si>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</si>
  <si>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</si>
  <si>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</si>
  <si>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</si>
  <si>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</si>
  <si>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</si>
  <si>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</si>
  <si>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</si>
  <si>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</si>
  <si>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</si>
  <si>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</si>
  <si>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</si>
  <si>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</si>
  <si>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</si>
  <si>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</si>
  <si>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</si>
  <si>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</si>
  <si>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</si>
  <si>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</si>
  <si>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</si>
  <si>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</si>
  <si>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</si>
  <si>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</si>
  <si>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</si>
  <si>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</si>
  <si>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</si>
  <si>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</si>
  <si>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</si>
  <si>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</si>
  <si>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</si>
  <si>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</si>
  <si>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</si>
  <si>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</si>
  <si>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</si>
  <si>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</si>
  <si>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</si>
  <si>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</si>
  <si>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</si>
  <si>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</si>
  <si>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</si>
  <si>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</si>
  <si>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</si>
  <si>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</si>
  <si>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</si>
  <si>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</si>
  <si>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</si>
  <si>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</si>
  <si>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</si>
  <si>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LIC. ALEJANDRO IVÁN RUZ CASTRO</t>
  </si>
  <si>
    <t>DEL 1 DE ENERO AL 30 DE NOVIEMBRE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</si>
</sst>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1">
      <selection activeCell="E72" sqref="E72:F7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4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4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4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5" t="s">
        <v>2</v>
      </c>
      <c r="C10" s="18"/>
      <c r="D10" s="18"/>
      <c r="E10" s="19">
        <f>E11+E19</f>
        <v>159627063.43</v>
      </c>
      <c r="F10" s="19">
        <f>F11+F19</f>
        <v>2496243001.88</v>
      </c>
      <c r="G10" s="29"/>
      <c r="H10" s="31"/>
      <c r="I10" s="30"/>
      <c r="J10" s="30"/>
      <c r="K10" s="36"/>
      <c r="L10" s="31"/>
    </row>
    <row r="11" spans="2:12" ht="13.5" customHeight="1">
      <c r="B11" s="35" t="s">
        <v>3</v>
      </c>
      <c r="C11" s="18"/>
      <c r="D11" s="18"/>
      <c r="E11" s="19">
        <f>SUM(E12:E18)</f>
        <v>109835490.92</v>
      </c>
      <c r="F11" s="24">
        <f>SUM(F12:F18)</f>
        <v>770326443.98</v>
      </c>
      <c r="G11" s="29"/>
      <c r="H11" s="31"/>
      <c r="I11" s="30"/>
      <c r="J11" s="30"/>
      <c r="K11" s="36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769648060.95</v>
      </c>
      <c r="G12" s="29"/>
      <c r="H12" s="30"/>
      <c r="I12" s="30"/>
      <c r="J12" s="30"/>
      <c r="K12" s="36"/>
      <c r="L12" s="30"/>
    </row>
    <row r="13" spans="2:12" ht="14.25" customHeight="1">
      <c r="B13" s="28" t="s">
        <v>5</v>
      </c>
      <c r="C13" s="16"/>
      <c r="D13" s="16"/>
      <c r="E13" s="17">
        <v>63796168.13</v>
      </c>
      <c r="F13" s="17">
        <v>0</v>
      </c>
      <c r="G13" s="29"/>
      <c r="H13" s="30"/>
      <c r="I13" s="30"/>
      <c r="J13" s="30"/>
      <c r="K13" s="36"/>
      <c r="L13" s="30"/>
    </row>
    <row r="14" spans="2:12" ht="12.75" customHeight="1">
      <c r="B14" s="28" t="s">
        <v>6</v>
      </c>
      <c r="C14" s="16"/>
      <c r="D14" s="16"/>
      <c r="E14" s="17">
        <v>46039322.79</v>
      </c>
      <c r="F14" s="17">
        <v>0</v>
      </c>
      <c r="G14" s="29"/>
      <c r="H14" s="30"/>
      <c r="I14" s="30"/>
      <c r="J14" s="30"/>
      <c r="K14" s="36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6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678383.03</v>
      </c>
      <c r="G16" s="29"/>
      <c r="H16" s="30"/>
      <c r="I16" s="30"/>
      <c r="J16" s="30"/>
      <c r="K16" s="36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6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6"/>
      <c r="L18" s="36"/>
    </row>
    <row r="19" spans="2:12" ht="13.5" customHeight="1">
      <c r="B19" s="35" t="s">
        <v>11</v>
      </c>
      <c r="C19" s="18"/>
      <c r="D19" s="18"/>
      <c r="E19" s="19">
        <f>SUM(E20:E28)</f>
        <v>49791572.510000005</v>
      </c>
      <c r="F19" s="19">
        <f>SUM(F20:F28)</f>
        <v>1725916557.9</v>
      </c>
      <c r="G19" s="29"/>
      <c r="H19" s="31"/>
      <c r="I19" s="30"/>
      <c r="J19" s="30"/>
      <c r="K19" s="36"/>
      <c r="L19" s="36"/>
    </row>
    <row r="20" spans="2:13" ht="12.75" customHeight="1">
      <c r="B20" s="28" t="s">
        <v>12</v>
      </c>
      <c r="C20" s="16"/>
      <c r="D20" s="16"/>
      <c r="E20" s="17">
        <v>0</v>
      </c>
      <c r="F20" s="17">
        <v>124759249.52</v>
      </c>
      <c r="G20" s="29"/>
      <c r="H20" s="30"/>
      <c r="I20" s="30"/>
      <c r="J20" s="30"/>
      <c r="K20" s="36"/>
      <c r="L20" s="36"/>
      <c r="M20" s="23"/>
    </row>
    <row r="21" spans="2:13" ht="12.75" customHeight="1">
      <c r="B21" s="28" t="s">
        <v>13</v>
      </c>
      <c r="C21" s="16"/>
      <c r="D21" s="16"/>
      <c r="E21" s="17">
        <v>1741303.24</v>
      </c>
      <c r="F21" s="17">
        <v>0</v>
      </c>
      <c r="G21" s="29"/>
      <c r="H21" s="30"/>
      <c r="I21" s="30"/>
      <c r="J21" s="30"/>
      <c r="K21" s="36"/>
      <c r="L21" s="36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1421954841.99</v>
      </c>
      <c r="G22" s="29"/>
      <c r="H22" s="30"/>
      <c r="I22" s="30"/>
      <c r="J22" s="30"/>
      <c r="K22" s="36"/>
      <c r="L22" s="36"/>
    </row>
    <row r="23" spans="2:13" ht="12.75" customHeight="1">
      <c r="B23" s="28" t="s">
        <v>15</v>
      </c>
      <c r="C23" s="16"/>
      <c r="D23" s="16"/>
      <c r="E23" s="17">
        <v>0</v>
      </c>
      <c r="F23" s="17">
        <v>157214594.62</v>
      </c>
      <c r="G23" s="29"/>
      <c r="H23" s="30"/>
      <c r="I23" s="30"/>
      <c r="J23" s="30"/>
      <c r="K23" s="36"/>
      <c r="L23" s="36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21972989.11</v>
      </c>
      <c r="G24" s="29"/>
      <c r="H24" s="30"/>
      <c r="I24" s="30"/>
      <c r="J24" s="30"/>
      <c r="K24" s="36"/>
      <c r="L24" s="36"/>
    </row>
    <row r="25" spans="2:12" ht="12.75" customHeight="1">
      <c r="B25" s="28" t="s">
        <v>17</v>
      </c>
      <c r="C25" s="16"/>
      <c r="D25" s="16"/>
      <c r="E25" s="17">
        <v>48050269.27</v>
      </c>
      <c r="F25" s="17">
        <v>0</v>
      </c>
      <c r="G25" s="29"/>
      <c r="H25" s="30"/>
      <c r="I25" s="30"/>
      <c r="J25" s="30"/>
      <c r="K25" s="36"/>
      <c r="L25" s="36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6"/>
      <c r="L26" s="36"/>
    </row>
    <row r="27" spans="2:12" ht="12.75" customHeight="1">
      <c r="B27" s="28" t="s">
        <v>19</v>
      </c>
      <c r="C27" s="16"/>
      <c r="D27" s="16"/>
      <c r="E27" s="17">
        <v>0</v>
      </c>
      <c r="F27" s="17">
        <v>14882.66</v>
      </c>
      <c r="G27" s="29"/>
      <c r="H27" s="30"/>
      <c r="I27" s="30"/>
      <c r="J27" s="30"/>
      <c r="K27" s="36"/>
      <c r="L27" s="36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6"/>
      <c r="L28" s="36"/>
    </row>
    <row r="29" spans="2:12" ht="12" customHeight="1">
      <c r="B29" s="34"/>
      <c r="C29" s="25"/>
      <c r="D29" s="25"/>
      <c r="E29" s="25"/>
      <c r="F29" s="25"/>
      <c r="G29" s="29"/>
      <c r="H29" s="30"/>
      <c r="I29" s="30"/>
      <c r="J29" s="30"/>
      <c r="K29" s="36"/>
      <c r="L29" s="36"/>
    </row>
    <row r="30" spans="2:12" ht="6.75" customHeight="1">
      <c r="B30" s="34"/>
      <c r="C30" s="25"/>
      <c r="D30" s="25"/>
      <c r="E30" s="25"/>
      <c r="F30" s="25"/>
      <c r="G30" s="29"/>
      <c r="H30" s="30"/>
      <c r="I30" s="30"/>
      <c r="J30" s="30"/>
      <c r="K30" s="36"/>
      <c r="L30" s="36"/>
    </row>
    <row r="31" spans="2:12" ht="12.75" customHeight="1">
      <c r="B31" s="35" t="s">
        <v>21</v>
      </c>
      <c r="C31" s="18"/>
      <c r="D31" s="18"/>
      <c r="E31" s="19">
        <f>E32+E41</f>
        <v>372661460.87</v>
      </c>
      <c r="F31" s="19">
        <f>F32+F41</f>
        <v>1073712.97</v>
      </c>
      <c r="G31" s="29"/>
      <c r="H31" s="31"/>
      <c r="I31" s="30"/>
      <c r="J31" s="30"/>
      <c r="K31" s="36"/>
      <c r="L31" s="36"/>
    </row>
    <row r="32" spans="2:12" ht="13.5" customHeight="1">
      <c r="B32" s="35" t="s">
        <v>22</v>
      </c>
      <c r="C32" s="18"/>
      <c r="D32" s="18"/>
      <c r="E32" s="19">
        <f>SUM(E33:E40)</f>
        <v>206987851.77</v>
      </c>
      <c r="F32" s="19">
        <f>SUM(F33:F40)</f>
        <v>1073712.97</v>
      </c>
      <c r="G32" s="29"/>
      <c r="H32" s="31"/>
      <c r="I32" s="30"/>
      <c r="J32" s="30"/>
      <c r="K32" s="36"/>
      <c r="L32" s="36"/>
    </row>
    <row r="33" spans="2:12" ht="12.75" customHeight="1">
      <c r="B33" s="28" t="s">
        <v>23</v>
      </c>
      <c r="C33" s="16"/>
      <c r="D33" s="16"/>
      <c r="E33" s="17">
        <v>194636227.77</v>
      </c>
      <c r="F33" s="17">
        <v>0</v>
      </c>
      <c r="G33" s="29"/>
      <c r="H33" s="30"/>
      <c r="I33" s="30"/>
      <c r="J33" s="30"/>
      <c r="K33" s="36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6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1073712.97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5" t="s">
        <v>31</v>
      </c>
      <c r="C41" s="18"/>
      <c r="D41" s="18"/>
      <c r="E41" s="19">
        <f>SUM(E42:E47)</f>
        <v>165673609.1</v>
      </c>
      <c r="F41" s="19">
        <f>SUM(F42:F47)</f>
        <v>0</v>
      </c>
      <c r="G41" s="29"/>
      <c r="H41" s="31"/>
      <c r="I41" s="30"/>
      <c r="J41" s="30"/>
      <c r="K41" s="30"/>
      <c r="L41" s="37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147937533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17736076.1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4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4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5" t="s">
        <v>52</v>
      </c>
      <c r="C50" s="18"/>
      <c r="D50" s="18"/>
      <c r="E50" s="19">
        <f>E51+E55+E61</f>
        <v>2056045132.25</v>
      </c>
      <c r="F50" s="19">
        <f>F51+F55+F61</f>
        <v>91016941.7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62481.76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62481.76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1819123422.55</v>
      </c>
      <c r="F55" s="19">
        <f>SUM(F56:F60)</f>
        <v>91016941.7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781834571.93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91016941.7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1037288850.62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236859227.94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236859227.94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58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59</v>
      </c>
      <c r="C68" s="13"/>
      <c r="D68" s="41" t="s">
        <v>57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4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2023-08-03T20:47:43Z</cp:lastPrinted>
  <dcterms:created xsi:type="dcterms:W3CDTF">2016-08-08T15:06:39Z</dcterms:created>
  <dcterms:modified xsi:type="dcterms:W3CDTF">2023-12-11T16:32:24Z</dcterms:modified>
  <cp:category/>
  <cp:version/>
  <cp:contentType/>
  <cp:contentStatus/>
</cp:coreProperties>
</file>