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<sst xmlns="http://schemas.openxmlformats.org/spreadsheetml/2006/main" count="72" uniqueCount="67">
  <si>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</si>
  <si>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</si>
  <si>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</si>
  <si>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</si>
  <si>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</si>
  <si>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</si>
  <si>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</si>
  <si>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</si>
  <si>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</si>
  <si>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</si>
  <si>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</si>
  <si>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</si>
  <si>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</si>
  <si>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</si>
  <si>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</si>
  <si>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</si>
  <si>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</si>
  <si>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</si>
  <si>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</si>
  <si>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</si>
  <si>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</si>
  <si>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</si>
  <si>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</si>
  <si>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</si>
  <si>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</si>
  <si>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</si>
  <si>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</si>
  <si>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</si>
  <si>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</si>
  <si>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</si>
  <si>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</si>
  <si>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</si>
  <si>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</si>
  <si>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</si>
  <si>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</si>
  <si>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</si>
  <si>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</si>
  <si>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</si>
  <si>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</si>
  <si>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</si>
  <si>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</si>
  <si>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</si>
  <si>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</si>
  <si>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</si>
  <si>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</si>
  <si>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</si>
  <si>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</si>
  <si>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</si>
  <si>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</si>
  <si>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</si>
  <si>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</si>
  <si>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</si>
  <si>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</si>
  <si>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</si>
  <si>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</si>
  <si>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</si>
  <si>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</si>
  <si>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</si>
  <si>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</si>
  <si>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</si>
  <si>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</si>
  <si>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</si>
  <si>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</si>
  <si>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</si>
  <si>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</si>
  <si>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MUNICIPIO DE MÉRIDA YUCATÁN
ESTADO DE SITUACIÓN FINANCIERA
AL 31 DE MAYO DE 2023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</si>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</sst>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K128" sqref="K12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64</v>
      </c>
      <c r="H7" s="2"/>
      <c r="I7" s="2"/>
      <c r="J7" s="45">
        <v>2023</v>
      </c>
      <c r="K7" s="45"/>
      <c r="L7" s="2"/>
      <c r="M7" s="26" t="s">
        <v>64</v>
      </c>
    </row>
    <row r="8" spans="2:13" ht="14.25" customHeight="1">
      <c r="B8" s="1"/>
      <c r="C8" s="46" t="s">
        <v>9</v>
      </c>
      <c r="D8" s="46"/>
      <c r="E8" s="2"/>
      <c r="F8" s="2"/>
      <c r="G8" s="2"/>
      <c r="H8" s="2"/>
      <c r="I8" s="46" t="s">
        <v>18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19</v>
      </c>
      <c r="J9" s="35"/>
      <c r="K9" s="2"/>
      <c r="L9" s="2"/>
      <c r="M9" s="3"/>
    </row>
    <row r="10" spans="2:13" ht="7.5" customHeight="1">
      <c r="B10" s="1"/>
      <c r="C10" s="35" t="s">
        <v>10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20</v>
      </c>
      <c r="J12" s="36"/>
      <c r="K12" s="37">
        <v>239476403.39</v>
      </c>
      <c r="L12" s="2"/>
      <c r="M12" s="38">
        <v>127783695.22</v>
      </c>
    </row>
    <row r="13" spans="2:13" ht="10.5" customHeight="1">
      <c r="B13" s="1"/>
      <c r="C13" s="36" t="s">
        <v>11</v>
      </c>
      <c r="D13" s="36"/>
      <c r="E13" s="37">
        <v>2339405319.88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12</v>
      </c>
      <c r="D16" s="36"/>
      <c r="E16" s="47">
        <v>14218342.71</v>
      </c>
      <c r="F16" s="2"/>
      <c r="G16" s="47">
        <v>76853608.14</v>
      </c>
      <c r="H16" s="2"/>
      <c r="I16" s="36" t="s">
        <v>60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21</v>
      </c>
      <c r="J19" s="36"/>
      <c r="K19" s="37">
        <v>23815572</v>
      </c>
      <c r="L19" s="2"/>
      <c r="M19" s="38">
        <v>11463948</v>
      </c>
    </row>
    <row r="20" spans="2:13" ht="5.25" customHeight="1">
      <c r="B20" s="1"/>
      <c r="C20" s="36" t="s">
        <v>13</v>
      </c>
      <c r="D20" s="36"/>
      <c r="E20" s="37">
        <v>114466148.64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22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14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23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15</v>
      </c>
      <c r="D28" s="36"/>
      <c r="E28" s="37">
        <v>4808979.25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24</v>
      </c>
      <c r="J31" s="36"/>
      <c r="K31" s="37">
        <v>4638870.22</v>
      </c>
      <c r="L31" s="2"/>
      <c r="M31" s="38">
        <v>5405785.94</v>
      </c>
    </row>
    <row r="32" spans="2:13" ht="7.5" customHeight="1">
      <c r="B32" s="1"/>
      <c r="C32" s="36" t="s">
        <v>16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25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17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26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2472898790.48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604329484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34</v>
      </c>
      <c r="D46" s="35"/>
      <c r="E46" s="2"/>
      <c r="F46" s="2"/>
      <c r="G46" s="2"/>
      <c r="H46" s="2"/>
      <c r="I46" s="35" t="s">
        <v>27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35</v>
      </c>
      <c r="D48" s="36"/>
      <c r="E48" s="37">
        <v>1224253030.32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28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36</v>
      </c>
      <c r="D52" s="36"/>
      <c r="E52" s="37">
        <v>83003151.9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29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37</v>
      </c>
      <c r="D57" s="36"/>
      <c r="E57" s="37">
        <v>13044057308.8</v>
      </c>
      <c r="F57" s="2"/>
      <c r="G57" s="37">
        <v>11864599875.43</v>
      </c>
      <c r="H57" s="2"/>
      <c r="I57" s="36" t="s">
        <v>30</v>
      </c>
      <c r="J57" s="36"/>
      <c r="K57" s="11">
        <v>317426042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38</v>
      </c>
      <c r="D60" s="36"/>
      <c r="E60" s="37">
        <v>847155402.14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31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39</v>
      </c>
      <c r="D64" s="36"/>
      <c r="E64" s="37">
        <v>49541773.86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32</v>
      </c>
      <c r="J65" s="36"/>
      <c r="K65" s="37">
        <v>6471126023.72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40</v>
      </c>
      <c r="D69" s="36"/>
      <c r="E69" s="50">
        <v>677982650.25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33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41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6788552065.72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42</v>
      </c>
      <c r="D78" s="36"/>
      <c r="E78" s="50">
        <v>731291.99</v>
      </c>
      <c r="F78" s="2"/>
      <c r="G78" s="37">
        <v>732182.88</v>
      </c>
      <c r="H78" s="2"/>
      <c r="I78" s="35" t="s">
        <v>3</v>
      </c>
      <c r="J78" s="35"/>
      <c r="K78" s="33">
        <f>K42+K74</f>
        <v>7392881549.72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44</v>
      </c>
      <c r="J81" s="46"/>
      <c r="K81" s="2"/>
      <c r="L81" s="2"/>
      <c r="M81" s="3"/>
    </row>
    <row r="82" spans="2:13" ht="8.25" customHeight="1">
      <c r="B82" s="1"/>
      <c r="C82" s="36" t="s">
        <v>43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45</v>
      </c>
      <c r="J83" s="35"/>
      <c r="K83" s="33">
        <f>SUM(K87:K93)</f>
        <v>935862.92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14569296724.779999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46</v>
      </c>
      <c r="J87" s="36"/>
      <c r="K87" s="37">
        <v>935862.92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17042195515.259998</v>
      </c>
      <c r="F90" s="2"/>
      <c r="G90" s="13">
        <f>G40+G87</f>
        <v>14953104731.130003</v>
      </c>
      <c r="H90" s="2"/>
      <c r="I90" s="36" t="s">
        <v>47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48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MAYO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61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64</v>
      </c>
      <c r="H103" s="2"/>
      <c r="I103" s="2"/>
      <c r="J103" s="45">
        <v>2023</v>
      </c>
      <c r="K103" s="45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49</v>
      </c>
      <c r="J105" s="35"/>
      <c r="K105" s="29">
        <f>SUM(K107:K120)</f>
        <v>11069130704.779999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50</v>
      </c>
      <c r="J107" s="36"/>
      <c r="K107" s="37">
        <v>789395440.12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8</v>
      </c>
      <c r="L109" s="2"/>
      <c r="M109" s="3" t="s">
        <v>8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51</v>
      </c>
      <c r="J111" s="36"/>
      <c r="K111" s="30">
        <v>2326591131.25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52</v>
      </c>
      <c r="J114" s="36"/>
      <c r="K114" s="30">
        <v>7953144133.41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53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54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55</v>
      </c>
      <c r="J122" s="35"/>
      <c r="K122" s="22">
        <f>SUM(K123:K128)</f>
        <v>-1420752602.16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56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57</v>
      </c>
      <c r="J128" s="36"/>
      <c r="K128" s="31">
        <v>-1420752602.16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7</v>
      </c>
      <c r="J132" s="35"/>
      <c r="K132" s="13">
        <f>K83+K105+K122</f>
        <v>9649313965.539999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17042195515.259998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66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62</v>
      </c>
      <c r="D139" s="60"/>
      <c r="I139" s="32" t="s">
        <v>63</v>
      </c>
    </row>
    <row r="140" spans="3:9" ht="12.75" customHeight="1">
      <c r="C140" s="51" t="s">
        <v>58</v>
      </c>
      <c r="D140" s="52"/>
      <c r="I140" s="18" t="s">
        <v>59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2023-04-04T22:13:32Z</cp:lastPrinted>
  <dcterms:created xsi:type="dcterms:W3CDTF">2016-01-07T17:14:45Z</dcterms:created>
  <dcterms:modified xsi:type="dcterms:W3CDTF">2023-06-05T19:51:28Z</dcterms:modified>
  <cp:category/>
  <cp:version/>
  <cp:contentType/>
  <cp:contentStatus/>
</cp:coreProperties>
</file>