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2023 LISTOS PARA IMPRIMIR\ENERO 2023\ESTADOS FINANCIEROS\"/>
    </mc:Choice>
  </mc:AlternateContent>
  <xr:revisionPtr revIDLastSave="0" documentId="13_ncr:1_{63818F36-6B48-48D6-A9BE-8678E8A5982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deudamiento Neto (2)" sheetId="12" r:id="rId1"/>
  </sheets>
  <definedNames>
    <definedName name="_xlnm.Print_Area" localSheetId="0">'Endeudamiento Neto (2)'!$A$1:$D$40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2" l="1"/>
  <c r="C23" i="12" s="1"/>
  <c r="B16" i="12"/>
  <c r="B23" i="12" s="1"/>
  <c r="D9" i="12"/>
  <c r="D16" i="12" s="1"/>
  <c r="D23" i="12" s="1"/>
</calcChain>
</file>

<file path=xl/sharedStrings.xml><?xml version="1.0" encoding="utf-8"?>
<sst xmlns="http://schemas.openxmlformats.org/spreadsheetml/2006/main" count="20" uniqueCount="20">
  <si>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</si>
  <si>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</si>
  <si>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</si>
  <si>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</si>
  <si>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</si>
  <si>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</si>
  <si>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</si>
  <si>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</si>
  <si>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</si>
  <si>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</si>
  <si>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 de Deuda</t>
  </si>
  <si>
    <t>TOTAL</t>
  </si>
  <si>
    <t>MUNICIPIO DE MÉRIDA YUCATÁN</t>
  </si>
  <si>
    <t>ENDEUDAMIENTO NETO</t>
  </si>
  <si>
    <t>BANCO MERCANTIL DEL NORTE</t>
  </si>
  <si>
    <t>LIC. RENÁN ALBERTO BARRERA CONCHA</t>
  </si>
  <si>
    <t>LICDA. LAURA CRISTINA MUÑOZ MOLINA, MTRA.</t>
  </si>
  <si>
    <t>PRESIDENTE MUNICIPAL</t>
  </si>
  <si>
    <t>DIRECTORA DE FINANZAS Y TESORERA MUNICIPAL</t>
  </si>
  <si>
    <t>DEL 1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</si>
</sst>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b/>
      <sz val="11"/>
      <color indexed="8"/>
      <name val="Exo 2"/>
    </font>
    <font>
      <sz val="10"/>
      <name val="Exo 2"/>
    </font>
  </fonts>
  <fills count="5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" fontId="4" fillId="0" borderId="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top"/>
    </xf>
    <xf numFmtId="0" fontId="5" fillId="0" borderId="9" xfId="0" applyFont="1" applyBorder="1" applyAlignment="1">
      <alignment horizontal="left" vertical="top"/>
    </xf>
    <xf numFmtId="4" fontId="5" fillId="0" borderId="9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horizontal="center" vertical="top"/>
    </xf>
    <xf numFmtId="4" fontId="5" fillId="0" borderId="9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" fontId="7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4" fontId="8" fillId="0" borderId="9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2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4" fontId="5" fillId="0" borderId="15" xfId="0" applyNumberFormat="1" applyFont="1" applyFill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4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 shrinkToFit="1"/>
    </xf>
    <xf numFmtId="0" fontId="10" fillId="0" borderId="0" xfId="0" applyFont="1" applyAlignment="1">
      <alignment vertical="top" wrapText="1" shrinkToFi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9" fillId="4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Normal="100" workbookViewId="0">
      <selection activeCell="I13" sqref="I13"/>
    </sheetView>
  </sheetViews>
  <sheetFormatPr baseColWidth="10" defaultColWidth="6.85546875" defaultRowHeight="12.75"/>
  <cols>
    <col min="1" max="1" width="44.42578125" style="1" customWidth="1"/>
    <col min="2" max="2" width="24.7109375" style="1" bestFit="1" customWidth="1"/>
    <col min="3" max="3" width="16" style="1" customWidth="1"/>
    <col min="4" max="4" width="30.5703125" style="1" customWidth="1"/>
    <col min="5" max="16384" width="6.85546875" style="1"/>
  </cols>
  <sheetData>
    <row r="1" spans="1:4" s="28" customFormat="1" ht="15.75" customHeight="1">
      <c r="A1" s="40" t="s">
        <v>12</v>
      </c>
      <c r="B1" s="41"/>
      <c r="C1" s="41"/>
      <c r="D1" s="42"/>
    </row>
    <row r="2" spans="1:4" s="28" customFormat="1" ht="15" customHeight="1">
      <c r="A2" s="43" t="s">
        <v>13</v>
      </c>
      <c r="B2" s="44"/>
      <c r="C2" s="44"/>
      <c r="D2" s="45"/>
    </row>
    <row r="3" spans="1:4" s="28" customFormat="1" ht="15" customHeight="1">
      <c r="A3" s="43" t="s">
        <v>19</v>
      </c>
      <c r="B3" s="44"/>
      <c r="C3" s="44"/>
      <c r="D3" s="45"/>
    </row>
    <row r="4" spans="1:4" s="28" customFormat="1" ht="15">
      <c r="A4" s="46"/>
      <c r="B4" s="47"/>
      <c r="C4" s="47"/>
      <c r="D4" s="48"/>
    </row>
    <row r="5" spans="1:4" ht="14.25">
      <c r="A5" s="49" t="s">
        <v>1</v>
      </c>
      <c r="B5" s="2" t="s">
        <v>2</v>
      </c>
      <c r="C5" s="2" t="s">
        <v>3</v>
      </c>
      <c r="D5" s="29" t="s">
        <v>0</v>
      </c>
    </row>
    <row r="6" spans="1:4" ht="14.25">
      <c r="A6" s="50"/>
      <c r="B6" s="3" t="s">
        <v>4</v>
      </c>
      <c r="C6" s="3" t="s">
        <v>5</v>
      </c>
      <c r="D6" s="30" t="s">
        <v>6</v>
      </c>
    </row>
    <row r="7" spans="1:4" ht="14.25">
      <c r="A7" s="51" t="s">
        <v>7</v>
      </c>
      <c r="B7" s="52"/>
      <c r="C7" s="52"/>
      <c r="D7" s="53"/>
    </row>
    <row r="8" spans="1:4" s="6" customFormat="1">
      <c r="A8" s="4"/>
      <c r="B8" s="25"/>
      <c r="C8" s="5"/>
      <c r="D8" s="5"/>
    </row>
    <row r="9" spans="1:4" ht="14.25">
      <c r="A9" s="20" t="s">
        <v>14</v>
      </c>
      <c r="B9" s="27">
        <v>170000000</v>
      </c>
      <c r="C9" s="23">
        <v>1910658</v>
      </c>
      <c r="D9" s="8">
        <f>B9-C9</f>
        <v>168089342</v>
      </c>
    </row>
    <row r="10" spans="1:4" ht="14.25">
      <c r="A10" s="20"/>
      <c r="B10" s="27"/>
      <c r="C10" s="23"/>
      <c r="D10" s="8"/>
    </row>
    <row r="11" spans="1:4" ht="14.25">
      <c r="A11" s="20"/>
      <c r="B11" s="27"/>
      <c r="C11" s="23"/>
      <c r="D11" s="8"/>
    </row>
    <row r="12" spans="1:4" ht="14.25">
      <c r="A12" s="21"/>
      <c r="B12" s="27"/>
      <c r="C12" s="23"/>
      <c r="D12" s="8"/>
    </row>
    <row r="13" spans="1:4" ht="14.25">
      <c r="A13" s="21"/>
      <c r="B13" s="27"/>
      <c r="C13" s="23"/>
      <c r="D13" s="8"/>
    </row>
    <row r="14" spans="1:4" ht="14.25">
      <c r="A14" s="21"/>
      <c r="B14" s="27"/>
      <c r="C14" s="23"/>
      <c r="D14" s="8"/>
    </row>
    <row r="15" spans="1:4" ht="14.25">
      <c r="A15" s="21"/>
      <c r="B15" s="27"/>
      <c r="C15" s="23"/>
      <c r="D15" s="8"/>
    </row>
    <row r="16" spans="1:4" ht="14.25">
      <c r="A16" s="22" t="s">
        <v>8</v>
      </c>
      <c r="B16" s="27">
        <f>SUM(B9:B15)</f>
        <v>170000000</v>
      </c>
      <c r="C16" s="24">
        <f>SUM(C9:C15)</f>
        <v>1910658</v>
      </c>
      <c r="D16" s="10">
        <f t="shared" ref="D16" si="0">SUM(D9:D15)</f>
        <v>168089342</v>
      </c>
    </row>
    <row r="17" spans="1:4">
      <c r="A17" s="11"/>
      <c r="B17" s="26"/>
      <c r="C17" s="5"/>
      <c r="D17" s="5"/>
    </row>
    <row r="18" spans="1:4" ht="14.25">
      <c r="A18" s="35" t="s">
        <v>9</v>
      </c>
      <c r="B18" s="36"/>
      <c r="C18" s="36"/>
      <c r="D18" s="37"/>
    </row>
    <row r="19" spans="1:4" ht="14.25">
      <c r="A19" s="12"/>
      <c r="B19" s="12"/>
      <c r="C19" s="12"/>
      <c r="D19" s="12"/>
    </row>
    <row r="20" spans="1:4" ht="14.25">
      <c r="A20" s="7"/>
      <c r="B20" s="13"/>
      <c r="C20" s="13"/>
      <c r="D20" s="13"/>
    </row>
    <row r="21" spans="1:4" ht="14.25">
      <c r="A21" s="14" t="s">
        <v>10</v>
      </c>
      <c r="B21" s="8">
        <v>0</v>
      </c>
      <c r="C21" s="8">
        <v>0</v>
      </c>
      <c r="D21" s="8">
        <v>0</v>
      </c>
    </row>
    <row r="22" spans="1:4" ht="14.25">
      <c r="A22" s="15"/>
      <c r="B22" s="12"/>
      <c r="C22" s="13"/>
      <c r="D22" s="13"/>
    </row>
    <row r="23" spans="1:4" ht="14.25">
      <c r="A23" s="9" t="s">
        <v>11</v>
      </c>
      <c r="B23" s="16">
        <f>B16+B21</f>
        <v>170000000</v>
      </c>
      <c r="C23" s="16">
        <f>C16+C21</f>
        <v>1910658</v>
      </c>
      <c r="D23" s="16">
        <f>D16+D21</f>
        <v>168089342</v>
      </c>
    </row>
    <row r="24" spans="1:4">
      <c r="A24" s="17"/>
      <c r="B24" s="18"/>
      <c r="C24" s="18"/>
      <c r="D24" s="18"/>
    </row>
    <row r="25" spans="1:4">
      <c r="C25" s="19"/>
      <c r="D25" s="19"/>
    </row>
    <row r="27" spans="1:4" customFormat="1" ht="12.75" customHeight="1"/>
    <row r="28" spans="1:4" customFormat="1" ht="12.75" customHeight="1"/>
    <row r="29" spans="1:4" customFormat="1" ht="12.75" customHeight="1"/>
    <row r="30" spans="1:4" customFormat="1" ht="12.75" customHeight="1"/>
    <row r="31" spans="1:4" customFormat="1" ht="12.75" customHeight="1"/>
    <row r="32" spans="1:4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33" t="s">
        <v>15</v>
      </c>
      <c r="B35" s="31"/>
      <c r="C35" s="38" t="s">
        <v>16</v>
      </c>
      <c r="D35" s="38"/>
    </row>
    <row r="36" spans="1:4" customFormat="1" ht="14.25" customHeight="1">
      <c r="A36" s="34" t="s">
        <v>17</v>
      </c>
      <c r="B36" s="32"/>
      <c r="C36" s="39" t="s">
        <v>18</v>
      </c>
      <c r="D36" s="39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5:A6"/>
    <mergeCell ref="A7:D7"/>
  </mergeCells>
  <pageMargins left="0.70866141732283472" right="0.70866141732283472" top="0.74803149606299213" bottom="0.74803149606299213" header="0.31496062992125984" footer="0.31496062992125984"/>
  <pageSetup scale="75" fitToHeight="0" orientation="portrait" horizontalDpi="4294967295" verticalDpi="4294967295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Neto (2)</vt:lpstr>
      <vt:lpstr>'Endeudamiento Neto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Alonzo Alonzo Amayrani Guadalupe</cp:lastModifiedBy>
  <cp:lastPrinted>2023-02-07T23:27:30Z</cp:lastPrinted>
  <dcterms:created xsi:type="dcterms:W3CDTF">2021-10-27T00:47:19Z</dcterms:created>
  <dcterms:modified xsi:type="dcterms:W3CDTF">2023-02-09T18:58:22Z</dcterms:modified>
</cp:coreProperties>
</file>