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3675" tabRatio="500" activeTab="0"/>
  </bookViews>
  <sheets>
    <sheet name="ANUAL" sheetId="1" r:id="rId1"/>
  </sheets>
  <definedNames>
    <definedName name="_xlnm.Print_Area" localSheetId="0">'ANUAL'!$A$2:$N$49</definedName>
  </definedNames>
  <calcPr fullCalcOnLoad="1"/>
</workbook>
</file>

<file path=xl/sharedStrings.xml><?xml version="1.0" encoding="utf-8"?>
<sst xmlns="http://schemas.openxmlformats.org/spreadsheetml/2006/main" count="51" uniqueCount="27">
  <si>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</si>
  <si>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</si>
  <si>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</si>
  <si>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</si>
  <si>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</si>
  <si>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</si>
  <si>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</si>
  <si>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</si>
  <si>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Deuda Externa</t>
  </si>
  <si>
    <t>Organismos Financieros Internacionales</t>
  </si>
  <si>
    <t>Deuda Bilateral</t>
  </si>
  <si>
    <t>Títulos y Valores</t>
  </si>
  <si>
    <t>Arrendamientos Financieros</t>
  </si>
  <si>
    <t>Largo Plazo</t>
  </si>
  <si>
    <t>Instituciones de Crédito</t>
  </si>
  <si>
    <t>Arrendamiento Financieros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</si>
  <si>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</si>
  <si>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(CIFRAS EN PESOS)</t>
  </si>
  <si>
    <t>Subtotal de Deuda Pública a Corto Plazo</t>
  </si>
  <si>
    <t>Subtotal de Deuda Publica a Largo Plazo</t>
  </si>
  <si>
    <t>Total de Otros Pasivos</t>
  </si>
  <si>
    <t>Total de Deuda Pública y Otros Pasivos</t>
  </si>
  <si>
    <t>pesos</t>
  </si>
  <si>
    <t>BANCO MERCANTIL DEL NORTE, S.A.</t>
  </si>
  <si>
    <t>.</t>
  </si>
  <si>
    <t>Bajo protesta de decir la verdad declaramos que los Estados Financieros y sus Notas son razonablemente correctos y son responsabilidad del emisor.</t>
  </si>
  <si>
    <t>MUNICIPIO DE MÉRIDA YUCATÁN
ESTADO ANALITICO DE LA DEUDA Y OTROS PASIVOS
DEL 1  DE ENERO AL 31 DE AGOSTO DE 2023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</si>
</sst>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  <numFmt numFmtId="168" formatCode="[$-80A]dddd\,\ dd&quot; de &quot;mmmm&quot; de &quot;yyyy"/>
    <numFmt numFmtId="169" formatCode="[$-80A]hh:mm:ss\ AM/PM"/>
    <numFmt numFmtId="170" formatCode="[$$-80A]#,##0.00;\-[$$-80A]#,##0.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8"/>
      <name val="Barl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96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4" fillId="0" borderId="0" xfId="0" applyFont="1" applyBorder="1" applyAlignment="1">
      <alignment horizontal="left" wrapText="1" readingOrder="1"/>
    </xf>
    <xf numFmtId="44" fontId="0" fillId="0" borderId="0" xfId="49" applyFont="1" applyAlignment="1">
      <alignment vertical="top"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 vertical="top"/>
    </xf>
    <xf numFmtId="165" fontId="3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4" fillId="0" borderId="20" xfId="0" applyFont="1" applyBorder="1" applyAlignment="1">
      <alignment horizontal="left" wrapText="1" readingOrder="1"/>
    </xf>
    <xf numFmtId="164" fontId="4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right" vertical="top" wrapText="1"/>
    </xf>
    <xf numFmtId="166" fontId="4" fillId="0" borderId="0" xfId="0" applyNumberFormat="1" applyFont="1" applyAlignment="1">
      <alignment horizontal="right" vertical="top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  <xf numFmtId="165" fontId="3" fillId="0" borderId="10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5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0" fillId="34" borderId="33" xfId="0" applyFill="1" applyBorder="1" applyAlignment="1">
      <alignment vertical="top"/>
    </xf>
    <xf numFmtId="0" fontId="0" fillId="34" borderId="30" xfId="0" applyFill="1" applyBorder="1" applyAlignment="1">
      <alignment vertical="top"/>
    </xf>
    <xf numFmtId="0" fontId="0" fillId="34" borderId="34" xfId="0" applyFill="1" applyBorder="1" applyAlignment="1">
      <alignment vertical="top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25" xfId="0" applyFont="1" applyFill="1" applyBorder="1" applyAlignment="1">
      <alignment horizontal="center" vertical="top" wrapText="1" readingOrder="1"/>
    </xf>
    <xf numFmtId="0" fontId="2" fillId="33" borderId="34" xfId="0" applyFont="1" applyFill="1" applyBorder="1" applyAlignment="1">
      <alignment horizontal="center" vertical="top" wrapText="1" readingOrder="1"/>
    </xf>
    <xf numFmtId="166" fontId="0" fillId="0" borderId="0" xfId="0" applyNumberFormat="1" applyFill="1" applyBorder="1" applyAlignment="1">
      <alignment vertical="top"/>
    </xf>
    <xf numFmtId="166" fontId="0" fillId="0" borderId="0" xfId="0" applyNumberFormat="1" applyBorder="1" applyAlignment="1">
      <alignment vertical="top"/>
    </xf>
    <xf numFmtId="44" fontId="0" fillId="0" borderId="0" xfId="49" applyFont="1" applyBorder="1" applyAlignment="1">
      <alignment vertical="top"/>
    </xf>
    <xf numFmtId="4" fontId="8" fillId="0" borderId="0" xfId="0" applyNumberFormat="1" applyFont="1" applyBorder="1" applyAlignment="1">
      <alignment horizontal="right" vertical="top"/>
    </xf>
    <xf numFmtId="166" fontId="0" fillId="0" borderId="0" xfId="0" applyNumberFormat="1" applyBorder="1" applyAlignment="1">
      <alignment/>
    </xf>
    <xf numFmtId="2" fontId="0" fillId="0" borderId="0" xfId="0" applyNumberFormat="1" applyBorder="1" applyAlignment="1">
      <alignment vertical="top"/>
    </xf>
    <xf numFmtId="166" fontId="1" fillId="0" borderId="0" xfId="0" applyNumberFormat="1" applyFont="1" applyBorder="1" applyAlignment="1">
      <alignment vertical="top"/>
    </xf>
    <xf numFmtId="166" fontId="4" fillId="0" borderId="0" xfId="0" applyNumberFormat="1" applyFont="1" applyBorder="1" applyAlignment="1">
      <alignment horizontal="right" vertical="top"/>
    </xf>
    <xf numFmtId="166" fontId="0" fillId="0" borderId="0" xfId="0" applyNumberFormat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41</xdr:row>
      <xdr:rowOff>19050</xdr:rowOff>
    </xdr:from>
    <xdr:to>
      <xdr:col>13</xdr:col>
      <xdr:colOff>47625</xdr:colOff>
      <xdr:row>48</xdr:row>
      <xdr:rowOff>9525</xdr:rowOff>
    </xdr:to>
    <xdr:grpSp>
      <xdr:nvGrpSpPr>
        <xdr:cNvPr id="1" name="2 Grupo"/>
        <xdr:cNvGrpSpPr>
          <a:grpSpLocks/>
        </xdr:cNvGrpSpPr>
      </xdr:nvGrpSpPr>
      <xdr:grpSpPr>
        <a:xfrm>
          <a:off x="257175" y="7239000"/>
          <a:ext cx="8267700" cy="1123950"/>
          <a:chOff x="542925" y="4581525"/>
          <a:chExt cx="7505699" cy="1123950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542925" y="4581525"/>
            <a:ext cx="2516286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RENÁN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ALBERTO BARRERA CONCHA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4779892" y="4581525"/>
            <a:ext cx="3268732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LICDA. LAURA CRISTINA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MUÑOZ MOLINA,MTRA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FINANZAS Y 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0"/>
  <sheetViews>
    <sheetView showGridLines="0" tabSelected="1" showOutlineSymbols="0" zoomScalePageLayoutView="0" workbookViewId="0" topLeftCell="A55">
      <selection activeCell="P16" sqref="P1:T16384"/>
    </sheetView>
  </sheetViews>
  <sheetFormatPr defaultColWidth="6.8515625" defaultRowHeight="12.75" customHeight="1"/>
  <cols>
    <col min="1" max="1" width="6.140625" style="0" customWidth="1"/>
    <col min="2" max="2" width="12.421875" style="0" customWidth="1"/>
    <col min="3" max="3" width="1.28515625" style="0" customWidth="1"/>
    <col min="4" max="4" width="2.7109375" style="0" customWidth="1"/>
    <col min="5" max="5" width="16.71093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23.851562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17.57421875" style="0" bestFit="1" customWidth="1"/>
    <col min="16" max="16" width="20.140625" style="1" customWidth="1"/>
    <col min="17" max="17" width="13.57421875" style="1" hidden="1" customWidth="1"/>
    <col min="18" max="20" width="6.8515625" style="1" customWidth="1"/>
    <col min="21" max="22" width="6.8515625" style="0" customWidth="1"/>
    <col min="23" max="23" width="0.42578125" style="0" customWidth="1"/>
  </cols>
  <sheetData>
    <row r="1" ht="12" customHeight="1"/>
    <row r="2" spans="1:14" ht="12.75" customHeight="1">
      <c r="A2" s="63" t="s">
        <v>26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5"/>
    </row>
    <row r="3" spans="1:14" ht="12.75" customHeight="1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</row>
    <row r="4" spans="1:14" ht="12.75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</row>
    <row r="5" spans="1:14" ht="16.5" customHeight="1">
      <c r="A5" s="84" t="s">
        <v>17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6"/>
    </row>
    <row r="6" spans="1:14" ht="11.25" customHeight="1">
      <c r="A6" s="69" t="s">
        <v>0</v>
      </c>
      <c r="B6" s="70"/>
      <c r="C6" s="70"/>
      <c r="D6" s="70"/>
      <c r="E6" s="70"/>
      <c r="F6" s="70"/>
      <c r="G6" s="71"/>
      <c r="H6" s="75" t="s">
        <v>1</v>
      </c>
      <c r="I6" s="71"/>
      <c r="J6" s="75" t="s">
        <v>2</v>
      </c>
      <c r="K6" s="71"/>
      <c r="L6" s="79" t="s">
        <v>3</v>
      </c>
      <c r="M6" s="75" t="s">
        <v>4</v>
      </c>
      <c r="N6" s="81"/>
    </row>
    <row r="7" spans="1:14" ht="15.75" customHeight="1">
      <c r="A7" s="72"/>
      <c r="B7" s="73"/>
      <c r="C7" s="73"/>
      <c r="D7" s="73"/>
      <c r="E7" s="73"/>
      <c r="F7" s="73"/>
      <c r="G7" s="74"/>
      <c r="H7" s="76"/>
      <c r="I7" s="77"/>
      <c r="J7" s="78"/>
      <c r="K7" s="74"/>
      <c r="L7" s="80"/>
      <c r="M7" s="82"/>
      <c r="N7" s="83"/>
    </row>
    <row r="8" spans="1:20" s="29" customFormat="1" ht="15.75" customHeight="1">
      <c r="A8" s="61" t="s">
        <v>5</v>
      </c>
      <c r="B8" s="62"/>
      <c r="C8" s="62"/>
      <c r="D8" s="62"/>
      <c r="E8" s="62"/>
      <c r="F8" s="24"/>
      <c r="G8" s="24"/>
      <c r="H8" s="25"/>
      <c r="I8" s="26"/>
      <c r="J8" s="24"/>
      <c r="K8" s="24"/>
      <c r="L8" s="27"/>
      <c r="M8" s="24"/>
      <c r="N8" s="28"/>
      <c r="P8" s="24"/>
      <c r="Q8" s="24"/>
      <c r="R8" s="24"/>
      <c r="S8" s="24"/>
      <c r="T8" s="24"/>
    </row>
    <row r="9" spans="1:14" ht="12.75" customHeight="1">
      <c r="A9" s="3"/>
      <c r="B9" s="60" t="s">
        <v>6</v>
      </c>
      <c r="C9" s="60"/>
      <c r="D9" s="60"/>
      <c r="E9" s="22"/>
      <c r="F9" s="22"/>
      <c r="G9" s="23"/>
      <c r="H9" s="3"/>
      <c r="I9" s="14"/>
      <c r="J9" s="1"/>
      <c r="K9" s="1"/>
      <c r="L9" s="17"/>
      <c r="M9" s="1"/>
      <c r="N9" s="2"/>
    </row>
    <row r="10" spans="1:16" ht="12.75" customHeight="1">
      <c r="A10" s="54" t="s">
        <v>7</v>
      </c>
      <c r="B10" s="55"/>
      <c r="C10" s="55"/>
      <c r="D10" s="55"/>
      <c r="E10" s="55"/>
      <c r="F10" s="1"/>
      <c r="G10" s="1"/>
      <c r="H10" s="3"/>
      <c r="I10" s="14"/>
      <c r="J10" s="1"/>
      <c r="K10" s="1"/>
      <c r="L10" s="18">
        <f>SUM(L11)</f>
        <v>11463948</v>
      </c>
      <c r="M10" s="46">
        <f>SUM(M11:N13)</f>
        <v>23815572</v>
      </c>
      <c r="N10" s="43"/>
      <c r="P10" s="24"/>
    </row>
    <row r="11" spans="1:16" ht="12.75" customHeight="1">
      <c r="A11" s="56" t="s">
        <v>14</v>
      </c>
      <c r="B11" s="57"/>
      <c r="C11" s="57"/>
      <c r="D11" s="57"/>
      <c r="E11" s="57"/>
      <c r="F11" s="1"/>
      <c r="G11" s="1"/>
      <c r="H11" s="3"/>
      <c r="I11" s="15" t="s">
        <v>22</v>
      </c>
      <c r="J11" s="58" t="s">
        <v>23</v>
      </c>
      <c r="K11" s="59"/>
      <c r="L11" s="19">
        <v>11463948</v>
      </c>
      <c r="M11" s="42">
        <v>23815572</v>
      </c>
      <c r="N11" s="43"/>
      <c r="P11" s="87"/>
    </row>
    <row r="12" spans="1:14" ht="12.75" customHeight="1">
      <c r="A12" s="56" t="s">
        <v>11</v>
      </c>
      <c r="B12" s="57"/>
      <c r="C12" s="57"/>
      <c r="D12" s="57"/>
      <c r="E12" s="57"/>
      <c r="F12" s="1"/>
      <c r="G12" s="1"/>
      <c r="H12" s="3"/>
      <c r="I12" s="15" t="s">
        <v>22</v>
      </c>
      <c r="J12" s="13"/>
      <c r="K12" s="1"/>
      <c r="L12" s="19">
        <v>0</v>
      </c>
      <c r="M12" s="42">
        <v>0</v>
      </c>
      <c r="N12" s="43"/>
    </row>
    <row r="13" spans="1:14" ht="12.75" customHeight="1">
      <c r="A13" s="56" t="s">
        <v>15</v>
      </c>
      <c r="B13" s="57"/>
      <c r="C13" s="57"/>
      <c r="D13" s="57"/>
      <c r="E13" s="57"/>
      <c r="F13" s="1"/>
      <c r="G13" s="1"/>
      <c r="H13" s="3"/>
      <c r="I13" s="15" t="s">
        <v>22</v>
      </c>
      <c r="J13" s="13"/>
      <c r="K13" s="1"/>
      <c r="L13" s="19">
        <v>0</v>
      </c>
      <c r="M13" s="42">
        <v>0</v>
      </c>
      <c r="N13" s="43"/>
    </row>
    <row r="14" spans="1:14" ht="12.75" customHeight="1">
      <c r="A14" s="6"/>
      <c r="B14" s="7"/>
      <c r="C14" s="7"/>
      <c r="D14" s="7"/>
      <c r="E14" s="7"/>
      <c r="F14" s="1"/>
      <c r="G14" s="1"/>
      <c r="H14" s="3"/>
      <c r="I14" s="15"/>
      <c r="J14" s="13"/>
      <c r="K14" s="1"/>
      <c r="L14" s="19"/>
      <c r="M14" s="8"/>
      <c r="N14" s="9"/>
    </row>
    <row r="15" spans="1:14" ht="12.75" customHeight="1">
      <c r="A15" s="54" t="s">
        <v>8</v>
      </c>
      <c r="B15" s="55"/>
      <c r="C15" s="55"/>
      <c r="D15" s="55"/>
      <c r="E15" s="55"/>
      <c r="F15" s="1"/>
      <c r="G15" s="1"/>
      <c r="H15" s="3"/>
      <c r="I15" s="14"/>
      <c r="J15" s="1"/>
      <c r="K15" s="1"/>
      <c r="L15" s="18">
        <v>0</v>
      </c>
      <c r="M15" s="46">
        <v>0</v>
      </c>
      <c r="N15" s="43"/>
    </row>
    <row r="16" spans="1:14" ht="12.75" customHeight="1">
      <c r="A16" s="56" t="s">
        <v>9</v>
      </c>
      <c r="B16" s="57"/>
      <c r="C16" s="57"/>
      <c r="D16" s="57"/>
      <c r="E16" s="57"/>
      <c r="F16" s="1"/>
      <c r="G16" s="1"/>
      <c r="H16" s="3"/>
      <c r="I16" s="15" t="s">
        <v>22</v>
      </c>
      <c r="J16" s="13"/>
      <c r="K16" s="1"/>
      <c r="L16" s="19" t="s">
        <v>16</v>
      </c>
      <c r="M16" s="42">
        <v>0</v>
      </c>
      <c r="N16" s="43"/>
    </row>
    <row r="17" spans="1:14" ht="12.75" customHeight="1">
      <c r="A17" s="56" t="s">
        <v>10</v>
      </c>
      <c r="B17" s="57"/>
      <c r="C17" s="57"/>
      <c r="D17" s="57"/>
      <c r="E17" s="57"/>
      <c r="F17" s="1"/>
      <c r="G17" s="1"/>
      <c r="H17" s="3"/>
      <c r="I17" s="15" t="s">
        <v>22</v>
      </c>
      <c r="J17" s="13"/>
      <c r="K17" s="1"/>
      <c r="L17" s="19">
        <v>0</v>
      </c>
      <c r="M17" s="42">
        <v>0</v>
      </c>
      <c r="N17" s="43"/>
    </row>
    <row r="18" spans="1:14" ht="12.75" customHeight="1">
      <c r="A18" s="56" t="s">
        <v>11</v>
      </c>
      <c r="B18" s="57"/>
      <c r="C18" s="57"/>
      <c r="D18" s="57"/>
      <c r="E18" s="57"/>
      <c r="F18" s="1"/>
      <c r="G18" s="1"/>
      <c r="H18" s="3"/>
      <c r="I18" s="15" t="s">
        <v>22</v>
      </c>
      <c r="J18" s="13"/>
      <c r="K18" s="1"/>
      <c r="L18" s="19">
        <v>0</v>
      </c>
      <c r="M18" s="42">
        <v>0</v>
      </c>
      <c r="N18" s="43"/>
    </row>
    <row r="19" spans="1:14" ht="12.75" customHeight="1">
      <c r="A19" s="56" t="s">
        <v>12</v>
      </c>
      <c r="B19" s="57"/>
      <c r="C19" s="57"/>
      <c r="D19" s="57"/>
      <c r="E19" s="57"/>
      <c r="F19" s="1"/>
      <c r="G19" s="1"/>
      <c r="H19" s="3"/>
      <c r="I19" s="15" t="s">
        <v>22</v>
      </c>
      <c r="J19" s="13"/>
      <c r="K19" s="1"/>
      <c r="L19" s="19">
        <v>0</v>
      </c>
      <c r="M19" s="42">
        <v>0</v>
      </c>
      <c r="N19" s="43"/>
    </row>
    <row r="20" spans="1:14" ht="12.75" customHeight="1">
      <c r="A20" s="44" t="s">
        <v>18</v>
      </c>
      <c r="B20" s="45"/>
      <c r="C20" s="45"/>
      <c r="D20" s="45"/>
      <c r="E20" s="45"/>
      <c r="F20" s="30"/>
      <c r="G20" s="1"/>
      <c r="H20" s="3"/>
      <c r="I20" s="14"/>
      <c r="J20" s="1"/>
      <c r="K20" s="1"/>
      <c r="L20" s="18">
        <f>L10+L15</f>
        <v>11463948</v>
      </c>
      <c r="M20" s="46">
        <f>M10+M15</f>
        <v>23815572</v>
      </c>
      <c r="N20" s="43"/>
    </row>
    <row r="21" spans="1:14" ht="12.75" customHeight="1">
      <c r="A21" s="3"/>
      <c r="B21" s="60" t="s">
        <v>13</v>
      </c>
      <c r="C21" s="60"/>
      <c r="D21" s="60"/>
      <c r="E21" s="22"/>
      <c r="F21" s="22"/>
      <c r="G21" s="23"/>
      <c r="H21" s="3"/>
      <c r="I21" s="14"/>
      <c r="J21" s="1"/>
      <c r="K21" s="1"/>
      <c r="L21" s="17"/>
      <c r="M21" s="1"/>
      <c r="N21" s="2"/>
    </row>
    <row r="22" spans="1:14" ht="12.75" customHeight="1">
      <c r="A22" s="54" t="s">
        <v>7</v>
      </c>
      <c r="B22" s="55"/>
      <c r="C22" s="55"/>
      <c r="D22" s="55"/>
      <c r="E22" s="55"/>
      <c r="F22" s="1"/>
      <c r="G22" s="1"/>
      <c r="H22" s="3"/>
      <c r="I22" s="14"/>
      <c r="J22" s="1"/>
      <c r="K22" s="1"/>
      <c r="L22" s="18">
        <f>SUM(L23)</f>
        <v>157580723</v>
      </c>
      <c r="M22" s="46">
        <f>SUM(M23)</f>
        <v>311472149</v>
      </c>
      <c r="N22" s="43"/>
    </row>
    <row r="23" spans="1:16" ht="12.75" customHeight="1">
      <c r="A23" s="56" t="s">
        <v>14</v>
      </c>
      <c r="B23" s="57"/>
      <c r="C23" s="57"/>
      <c r="D23" s="57"/>
      <c r="E23" s="57"/>
      <c r="F23" s="1"/>
      <c r="G23" s="1"/>
      <c r="H23" s="3"/>
      <c r="I23" s="15" t="s">
        <v>22</v>
      </c>
      <c r="J23" s="58" t="s">
        <v>23</v>
      </c>
      <c r="K23" s="59"/>
      <c r="L23" s="19">
        <v>157580723</v>
      </c>
      <c r="M23" s="42">
        <v>311472149</v>
      </c>
      <c r="N23" s="43"/>
      <c r="O23" s="38"/>
      <c r="P23" s="88"/>
    </row>
    <row r="24" spans="1:14" ht="12.75" customHeight="1">
      <c r="A24" s="56" t="s">
        <v>11</v>
      </c>
      <c r="B24" s="57"/>
      <c r="C24" s="57"/>
      <c r="D24" s="57"/>
      <c r="E24" s="57"/>
      <c r="F24" s="1"/>
      <c r="G24" s="1"/>
      <c r="H24" s="3"/>
      <c r="I24" s="15" t="s">
        <v>22</v>
      </c>
      <c r="J24" s="13"/>
      <c r="K24" s="1"/>
      <c r="L24" s="19">
        <v>0</v>
      </c>
      <c r="M24" s="42">
        <v>0</v>
      </c>
      <c r="N24" s="43"/>
    </row>
    <row r="25" spans="1:14" ht="12.75" customHeight="1">
      <c r="A25" s="56" t="s">
        <v>12</v>
      </c>
      <c r="B25" s="57"/>
      <c r="C25" s="57"/>
      <c r="D25" s="57"/>
      <c r="E25" s="57"/>
      <c r="F25" s="1"/>
      <c r="G25" s="1"/>
      <c r="H25" s="3"/>
      <c r="I25" s="15" t="s">
        <v>22</v>
      </c>
      <c r="J25" s="13"/>
      <c r="K25" s="1"/>
      <c r="L25" s="19">
        <v>0</v>
      </c>
      <c r="M25" s="42">
        <v>0</v>
      </c>
      <c r="N25" s="43"/>
    </row>
    <row r="26" spans="1:14" ht="12.75" customHeight="1">
      <c r="A26" s="6"/>
      <c r="B26" s="7"/>
      <c r="C26" s="7"/>
      <c r="D26" s="7"/>
      <c r="E26" s="7"/>
      <c r="F26" s="1"/>
      <c r="G26" s="1"/>
      <c r="H26" s="3"/>
      <c r="I26" s="15"/>
      <c r="J26" s="13"/>
      <c r="K26" s="1"/>
      <c r="L26" s="19"/>
      <c r="M26" s="8"/>
      <c r="N26" s="9"/>
    </row>
    <row r="27" spans="1:14" ht="12.75" customHeight="1">
      <c r="A27" s="54" t="s">
        <v>8</v>
      </c>
      <c r="B27" s="55"/>
      <c r="C27" s="55"/>
      <c r="D27" s="55"/>
      <c r="E27" s="55"/>
      <c r="F27" s="1"/>
      <c r="G27" s="1"/>
      <c r="H27" s="3"/>
      <c r="I27" s="14"/>
      <c r="J27" s="1"/>
      <c r="K27" s="1"/>
      <c r="L27" s="18">
        <v>0</v>
      </c>
      <c r="M27" s="46">
        <v>0</v>
      </c>
      <c r="N27" s="43"/>
    </row>
    <row r="28" spans="1:14" ht="12.75" customHeight="1">
      <c r="A28" s="56" t="s">
        <v>9</v>
      </c>
      <c r="B28" s="57"/>
      <c r="C28" s="57"/>
      <c r="D28" s="57"/>
      <c r="E28" s="57"/>
      <c r="F28" s="1"/>
      <c r="G28" s="1"/>
      <c r="H28" s="3"/>
      <c r="I28" s="15" t="s">
        <v>22</v>
      </c>
      <c r="J28" s="13"/>
      <c r="K28" s="1"/>
      <c r="L28" s="19">
        <v>0</v>
      </c>
      <c r="M28" s="42">
        <v>0</v>
      </c>
      <c r="N28" s="43"/>
    </row>
    <row r="29" spans="1:15" ht="12.75" customHeight="1">
      <c r="A29" s="56" t="s">
        <v>10</v>
      </c>
      <c r="B29" s="57"/>
      <c r="C29" s="57"/>
      <c r="D29" s="57"/>
      <c r="E29" s="57"/>
      <c r="F29" s="1"/>
      <c r="G29" s="1"/>
      <c r="H29" s="3"/>
      <c r="I29" s="15" t="s">
        <v>22</v>
      </c>
      <c r="J29" s="13"/>
      <c r="K29" s="1"/>
      <c r="L29" s="19">
        <v>0</v>
      </c>
      <c r="M29" s="42">
        <v>0</v>
      </c>
      <c r="N29" s="43"/>
      <c r="O29" s="31"/>
    </row>
    <row r="30" spans="1:14" ht="12.75" customHeight="1">
      <c r="A30" s="56" t="s">
        <v>11</v>
      </c>
      <c r="B30" s="57"/>
      <c r="C30" s="57"/>
      <c r="D30" s="57"/>
      <c r="E30" s="57"/>
      <c r="F30" s="1"/>
      <c r="G30" s="1"/>
      <c r="H30" s="3"/>
      <c r="I30" s="15" t="s">
        <v>22</v>
      </c>
      <c r="J30" s="13"/>
      <c r="K30" s="1"/>
      <c r="L30" s="19">
        <v>0</v>
      </c>
      <c r="M30" s="42">
        <v>0</v>
      </c>
      <c r="N30" s="43"/>
    </row>
    <row r="31" spans="1:16" ht="12.75" customHeight="1">
      <c r="A31" s="56" t="s">
        <v>12</v>
      </c>
      <c r="B31" s="57"/>
      <c r="C31" s="57"/>
      <c r="D31" s="57"/>
      <c r="E31" s="57"/>
      <c r="F31" s="1"/>
      <c r="G31" s="1"/>
      <c r="H31" s="3"/>
      <c r="I31" s="15" t="s">
        <v>22</v>
      </c>
      <c r="J31" s="13"/>
      <c r="K31" s="1"/>
      <c r="L31" s="19">
        <v>0</v>
      </c>
      <c r="M31" s="42">
        <v>0</v>
      </c>
      <c r="N31" s="43"/>
      <c r="P31" s="89"/>
    </row>
    <row r="32" spans="1:16" ht="12.75" customHeight="1">
      <c r="A32" s="44" t="s">
        <v>19</v>
      </c>
      <c r="B32" s="45"/>
      <c r="C32" s="45"/>
      <c r="D32" s="45"/>
      <c r="E32" s="45"/>
      <c r="F32" s="30"/>
      <c r="G32" s="1"/>
      <c r="H32" s="3"/>
      <c r="I32" s="14"/>
      <c r="J32" s="1"/>
      <c r="K32" s="1"/>
      <c r="L32" s="18">
        <f>L22+L27</f>
        <v>157580723</v>
      </c>
      <c r="M32" s="46">
        <f>M22+M27</f>
        <v>311472149</v>
      </c>
      <c r="N32" s="43"/>
      <c r="O32" s="31"/>
      <c r="P32" s="90"/>
    </row>
    <row r="33" spans="1:16" ht="12.75" customHeight="1">
      <c r="A33" s="3"/>
      <c r="B33" s="21"/>
      <c r="C33" s="21"/>
      <c r="D33" s="21"/>
      <c r="E33" s="21"/>
      <c r="F33" s="21"/>
      <c r="G33" s="1"/>
      <c r="H33" s="3"/>
      <c r="I33" s="14"/>
      <c r="J33" s="1"/>
      <c r="K33" s="1"/>
      <c r="L33" s="18"/>
      <c r="M33" s="4"/>
      <c r="N33" s="5"/>
      <c r="P33" s="91"/>
    </row>
    <row r="34" spans="1:16" ht="12.75" customHeight="1">
      <c r="A34" s="48" t="s">
        <v>20</v>
      </c>
      <c r="B34" s="49"/>
      <c r="C34" s="49"/>
      <c r="D34" s="49"/>
      <c r="E34" s="33"/>
      <c r="F34" s="33"/>
      <c r="G34" s="1"/>
      <c r="H34" s="3"/>
      <c r="I34" s="14"/>
      <c r="J34" s="1"/>
      <c r="K34" s="1"/>
      <c r="L34" s="18">
        <v>6932846732.89</v>
      </c>
      <c r="M34" s="50">
        <v>7074805469.88</v>
      </c>
      <c r="N34" s="51"/>
      <c r="O34" s="37"/>
      <c r="P34" s="91"/>
    </row>
    <row r="35" spans="1:26" ht="7.5" customHeight="1">
      <c r="A35" s="34"/>
      <c r="B35" s="33"/>
      <c r="C35" s="33"/>
      <c r="D35" s="33"/>
      <c r="E35" s="33"/>
      <c r="F35" s="33"/>
      <c r="G35" s="1"/>
      <c r="H35" s="3"/>
      <c r="I35" s="14"/>
      <c r="J35" s="1"/>
      <c r="K35" s="1"/>
      <c r="L35" s="17"/>
      <c r="M35" s="1"/>
      <c r="N35" s="2"/>
      <c r="P35" s="91"/>
      <c r="Q35" s="92"/>
      <c r="R35" s="92"/>
      <c r="S35" s="92"/>
      <c r="T35" s="92"/>
      <c r="U35" s="32"/>
      <c r="V35" s="32"/>
      <c r="W35" s="32"/>
      <c r="X35" s="32"/>
      <c r="Y35" s="32"/>
      <c r="Z35" s="32"/>
    </row>
    <row r="36" spans="1:26" ht="12.75" customHeight="1">
      <c r="A36" s="48" t="s">
        <v>21</v>
      </c>
      <c r="B36" s="49"/>
      <c r="C36" s="49"/>
      <c r="D36" s="49"/>
      <c r="E36" s="49"/>
      <c r="F36" s="49"/>
      <c r="G36" s="1"/>
      <c r="H36" s="3"/>
      <c r="I36" s="14"/>
      <c r="J36" s="1"/>
      <c r="K36" s="1"/>
      <c r="L36" s="39">
        <f>L20+L32+L34</f>
        <v>7101891403.89</v>
      </c>
      <c r="M36" s="52">
        <f>M20+M32+M34</f>
        <v>7410093190.88</v>
      </c>
      <c r="N36" s="53">
        <f>N20+N32+N34</f>
        <v>0</v>
      </c>
      <c r="O36" s="31"/>
      <c r="P36" s="93"/>
      <c r="Q36" s="92"/>
      <c r="R36" s="92"/>
      <c r="S36" s="92"/>
      <c r="T36" s="92"/>
      <c r="U36" s="32"/>
      <c r="V36" s="32"/>
      <c r="W36" s="32"/>
      <c r="X36" s="32"/>
      <c r="Y36" s="32"/>
      <c r="Z36" s="32"/>
    </row>
    <row r="37" spans="1:25" ht="12.75" customHeight="1">
      <c r="A37" s="10"/>
      <c r="B37" s="11"/>
      <c r="C37" s="11"/>
      <c r="D37" s="11"/>
      <c r="E37" s="11"/>
      <c r="F37" s="11"/>
      <c r="G37" s="11"/>
      <c r="H37" s="10"/>
      <c r="I37" s="16"/>
      <c r="J37" s="11"/>
      <c r="K37" s="11"/>
      <c r="L37" s="20"/>
      <c r="M37" s="11"/>
      <c r="N37" s="12"/>
      <c r="O37" s="40" t="s">
        <v>24</v>
      </c>
      <c r="P37" s="94"/>
      <c r="Q37" s="94"/>
      <c r="R37" s="94"/>
      <c r="S37" s="94"/>
      <c r="T37" s="94"/>
      <c r="V37" s="47"/>
      <c r="W37" s="47"/>
      <c r="X37" s="47"/>
      <c r="Y37" s="47"/>
    </row>
    <row r="38" spans="1:26" ht="25.5" customHeight="1">
      <c r="A38" s="41" t="s">
        <v>25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P38" s="95"/>
      <c r="Q38" s="92"/>
      <c r="R38" s="92"/>
      <c r="S38" s="92"/>
      <c r="T38" s="92"/>
      <c r="U38" s="32"/>
      <c r="V38" s="32"/>
      <c r="W38" s="32"/>
      <c r="X38" s="32"/>
      <c r="Y38" s="32"/>
      <c r="Z38" s="32"/>
    </row>
    <row r="39" spans="1:26" ht="25.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O39" s="36"/>
      <c r="P39" s="95"/>
      <c r="Q39" s="92"/>
      <c r="R39" s="92"/>
      <c r="S39" s="92"/>
      <c r="T39" s="92"/>
      <c r="U39" s="32"/>
      <c r="V39" s="32"/>
      <c r="W39" s="32"/>
      <c r="X39" s="32"/>
      <c r="Y39" s="32"/>
      <c r="Z39" s="32"/>
    </row>
    <row r="40" ht="30.75" customHeight="1">
      <c r="L40" s="37"/>
    </row>
  </sheetData>
  <sheetProtection/>
  <mergeCells count="59">
    <mergeCell ref="A2:N4"/>
    <mergeCell ref="A6:G7"/>
    <mergeCell ref="H6:I7"/>
    <mergeCell ref="J6:K7"/>
    <mergeCell ref="L6:L7"/>
    <mergeCell ref="M6:N7"/>
    <mergeCell ref="A5:N5"/>
    <mergeCell ref="A8:E8"/>
    <mergeCell ref="B9:D9"/>
    <mergeCell ref="A10:E10"/>
    <mergeCell ref="M10:N10"/>
    <mergeCell ref="A11:E11"/>
    <mergeCell ref="J11:K11"/>
    <mergeCell ref="M11:N11"/>
    <mergeCell ref="A12:E12"/>
    <mergeCell ref="M12:N12"/>
    <mergeCell ref="A13:E13"/>
    <mergeCell ref="M13:N13"/>
    <mergeCell ref="A15:E15"/>
    <mergeCell ref="M15:N15"/>
    <mergeCell ref="A16:E16"/>
    <mergeCell ref="M16:N16"/>
    <mergeCell ref="A17:E17"/>
    <mergeCell ref="M17:N17"/>
    <mergeCell ref="A18:E18"/>
    <mergeCell ref="M18:N18"/>
    <mergeCell ref="A19:E19"/>
    <mergeCell ref="M19:N19"/>
    <mergeCell ref="A20:E20"/>
    <mergeCell ref="M20:N20"/>
    <mergeCell ref="B21:D21"/>
    <mergeCell ref="A22:E22"/>
    <mergeCell ref="M22:N22"/>
    <mergeCell ref="A30:E30"/>
    <mergeCell ref="M30:N30"/>
    <mergeCell ref="A31:E31"/>
    <mergeCell ref="A23:E23"/>
    <mergeCell ref="J23:K23"/>
    <mergeCell ref="M23:N23"/>
    <mergeCell ref="A24:E24"/>
    <mergeCell ref="M24:N24"/>
    <mergeCell ref="A25:E25"/>
    <mergeCell ref="M25:N25"/>
    <mergeCell ref="A27:E27"/>
    <mergeCell ref="M27:N27"/>
    <mergeCell ref="A28:E28"/>
    <mergeCell ref="M28:N28"/>
    <mergeCell ref="A29:E29"/>
    <mergeCell ref="M29:N29"/>
    <mergeCell ref="A38:M38"/>
    <mergeCell ref="M31:N31"/>
    <mergeCell ref="A32:E32"/>
    <mergeCell ref="M32:N32"/>
    <mergeCell ref="P37:T37"/>
    <mergeCell ref="V37:Y37"/>
    <mergeCell ref="A34:D34"/>
    <mergeCell ref="M34:N34"/>
    <mergeCell ref="M36:N36"/>
    <mergeCell ref="A36:F36"/>
  </mergeCells>
  <printOptions/>
  <pageMargins left="0.5511811023622047" right="0" top="0.3937007874015748" bottom="0" header="0" footer="0"/>
  <pageSetup firstPageNumber="6" useFirstPageNumber="1" fitToHeight="0" fitToWidth="0" horizontalDpi="600" verticalDpi="600" orientation="portrait" scale="70" r:id="rId2"/>
  <headerFooter alignWithMargins="0">
    <oddFooter>&amp;C&amp;11Página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Chacón Valdez María Amayrani</cp:lastModifiedBy>
  <cp:lastPrinted>2023-09-07T20:43:46Z</cp:lastPrinted>
  <dcterms:created xsi:type="dcterms:W3CDTF">2018-10-04T15:11:48Z</dcterms:created>
  <dcterms:modified xsi:type="dcterms:W3CDTF">2023-09-07T20:46:50Z</dcterms:modified>
  <cp:category/>
  <cp:version/>
  <cp:contentType/>
  <cp:contentStatus/>
</cp:coreProperties>
</file>