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601" windowWidth="20490" windowHeight="5805" tabRatio="500" activeTab="0"/>
  </bookViews>
  <sheets>
    <sheet name="2022" sheetId="1" r:id="rId1"/>
  </sheets>
  <definedNames>
    <definedName name="_xlnm.Print_Area" localSheetId="0">'2022'!$B$1:$I$88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<sst xmlns="http://schemas.openxmlformats.org/spreadsheetml/2006/main" count="65" uniqueCount="63">
  <si>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</si>
  <si>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</si>
  <si>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</si>
  <si>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</si>
  <si>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</si>
  <si>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</si>
  <si>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</si>
  <si>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</si>
  <si>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</si>
  <si>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</si>
  <si>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</si>
  <si>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</si>
  <si>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</si>
  <si>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</si>
  <si>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</si>
  <si>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</si>
  <si>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</si>
  <si>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</si>
  <si>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</si>
  <si>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</si>
  <si>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</si>
  <si>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</si>
  <si>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</si>
  <si>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</si>
  <si>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</si>
  <si>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</si>
  <si>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</si>
  <si>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</si>
  <si>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</si>
  <si>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</si>
  <si>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</si>
  <si>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</si>
  <si>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</si>
  <si>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</si>
  <si>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</si>
  <si>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</si>
  <si>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</si>
  <si>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</si>
  <si>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</si>
  <si>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</si>
  <si>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</si>
  <si>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</si>
  <si>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</si>
  <si>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</si>
  <si>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</si>
  <si>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</si>
  <si>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</si>
  <si>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</si>
  <si>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</si>
  <si>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</si>
  <si>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</si>
  <si>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Derivados de la Colaboración Fiscal y Fondos Distintos de Aportaciones</t>
  </si>
  <si>
    <t>Aumento por Insuficiencia de Estimaciones por Pérdida o Deterioro u Obsolencia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</si>
  <si>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</si>
  <si>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</si>
  <si>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</si>
  <si>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</si>
  <si>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</si>
  <si>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</si>
  <si>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PRESIDENTE MUNICIPAL</t>
  </si>
  <si>
    <t>LIC. RENÁN ALBERTO BARRERA CONCHA</t>
  </si>
  <si>
    <t>DIC/2021</t>
  </si>
  <si>
    <t>MUNICIPIO DE MÉRIDA YUCATÁN
ESTADO DE ACTIVIDADES
DEL 1 AL 31 DE ENERO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</si>
</sst>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showOutlineSymbols="0" zoomScalePageLayoutView="0" workbookViewId="0" topLeftCell="A55">
      <selection activeCell="I69" sqref="I69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4" customHeight="1">
      <c r="B4" s="38"/>
      <c r="C4" s="39"/>
      <c r="D4" s="39"/>
      <c r="E4" s="39"/>
      <c r="F4" s="39"/>
      <c r="G4" s="39"/>
      <c r="H4" s="39"/>
      <c r="I4" s="40"/>
    </row>
    <row r="5" spans="2:9" ht="14.25" customHeight="1">
      <c r="B5" s="29"/>
      <c r="C5" s="30"/>
      <c r="D5" s="30"/>
      <c r="E5" s="30"/>
      <c r="F5" s="30"/>
      <c r="G5" s="31">
        <v>2022</v>
      </c>
      <c r="H5" s="30"/>
      <c r="I5" s="32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568844865</v>
      </c>
      <c r="H8" s="2"/>
      <c r="I8" s="20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540813623.49</v>
      </c>
      <c r="H9" s="2"/>
      <c r="I9" s="21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22760345.64</v>
      </c>
      <c r="H12" s="2"/>
      <c r="I12" s="21">
        <v>243817088.31</v>
      </c>
    </row>
    <row r="13" spans="2:9" ht="13.5" customHeight="1">
      <c r="B13" s="5"/>
      <c r="C13" s="8" t="s">
        <v>58</v>
      </c>
      <c r="D13" s="2"/>
      <c r="E13" s="2"/>
      <c r="F13" s="2"/>
      <c r="G13" s="23">
        <v>3728661.68</v>
      </c>
      <c r="H13" s="2"/>
      <c r="I13" s="24">
        <v>37514572.25</v>
      </c>
    </row>
    <row r="14" spans="2:9" ht="13.5" customHeight="1">
      <c r="B14" s="5"/>
      <c r="C14" s="8" t="s">
        <v>50</v>
      </c>
      <c r="D14" s="2"/>
      <c r="E14" s="2"/>
      <c r="F14" s="2"/>
      <c r="G14" s="9">
        <v>1542234.19</v>
      </c>
      <c r="H14" s="2"/>
      <c r="I14" s="21">
        <v>19294406.5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1" t="s">
        <v>53</v>
      </c>
    </row>
    <row r="17" spans="2:9" ht="15" customHeight="1">
      <c r="B17" s="1"/>
      <c r="C17" s="49" t="s">
        <v>54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91116837.79</v>
      </c>
      <c r="H18" s="2"/>
      <c r="I18" s="20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51</v>
      </c>
      <c r="D20" s="2"/>
      <c r="E20" s="2"/>
      <c r="F20" s="2"/>
      <c r="G20" s="9">
        <v>91116837.79</v>
      </c>
      <c r="H20" s="2"/>
      <c r="I20" s="21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56</v>
      </c>
      <c r="D24" s="2"/>
      <c r="E24" s="2"/>
      <c r="F24" s="2"/>
      <c r="G24" s="7">
        <f>SUM(G25:G29)</f>
        <v>11313581.75</v>
      </c>
      <c r="H24" s="2"/>
      <c r="I24" s="20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11313581.75</v>
      </c>
      <c r="H25" s="2"/>
      <c r="I25" s="21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1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671275284.54</v>
      </c>
      <c r="H31" s="2"/>
      <c r="I31" s="2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149961844.35</v>
      </c>
      <c r="H35" s="2"/>
      <c r="I35" s="20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88526529.07</v>
      </c>
      <c r="H36" s="2"/>
      <c r="I36" s="21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10595534.88</v>
      </c>
      <c r="H37" s="2"/>
      <c r="I37" s="21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50839780.4</v>
      </c>
      <c r="H38" s="2"/>
      <c r="I38" s="21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30954832.84</v>
      </c>
      <c r="H40" s="2"/>
      <c r="I40" s="20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401869.33</v>
      </c>
      <c r="H41" s="2"/>
      <c r="I41" s="21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0</v>
      </c>
      <c r="H43" s="2"/>
      <c r="I43" s="21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13434069.22</v>
      </c>
      <c r="H44" s="2"/>
      <c r="I44" s="21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16628894.29</v>
      </c>
      <c r="H45" s="2"/>
      <c r="I45" s="21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490000</v>
      </c>
      <c r="H48" s="2"/>
      <c r="I48" s="21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0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1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1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1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5" t="str">
        <f>B2</f>
        <v>MUNICIPIO DE MÉRIDA YUCATÁN
ESTADO DE ACTIVIDADES
DEL 1 AL 31 DE ENERO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4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34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5770921.24</v>
      </c>
      <c r="H67" s="2"/>
      <c r="I67" s="20">
        <f>SUM(I68:I73)</f>
        <v>69747201.46</v>
      </c>
    </row>
    <row r="68" spans="2:9" ht="17.25" customHeight="1">
      <c r="B68" s="5"/>
      <c r="C68" s="8" t="s">
        <v>46</v>
      </c>
      <c r="D68" s="2"/>
      <c r="E68" s="2"/>
      <c r="F68" s="2"/>
      <c r="G68" s="9">
        <v>3945292.18</v>
      </c>
      <c r="H68" s="2"/>
      <c r="I68" s="21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8" customHeight="1">
      <c r="B71" s="5"/>
      <c r="C71" s="8" t="s">
        <v>52</v>
      </c>
      <c r="D71" s="2"/>
      <c r="E71" s="2"/>
      <c r="F71" s="2"/>
      <c r="G71" s="9">
        <v>0</v>
      </c>
      <c r="H71" s="2"/>
      <c r="I71" s="21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1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1825629.06</v>
      </c>
      <c r="H73" s="2"/>
      <c r="I73" s="21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0</v>
      </c>
      <c r="H75" s="2"/>
      <c r="I75" s="20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0</v>
      </c>
      <c r="H76" s="2"/>
      <c r="I76" s="21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186687598.43</v>
      </c>
      <c r="H78" s="2"/>
      <c r="I78" s="2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484587686.10999995</v>
      </c>
      <c r="H80" s="2"/>
      <c r="I80" s="22">
        <f>I31-I78</f>
        <v>294694715.05999994</v>
      </c>
    </row>
    <row r="81" spans="2:10" ht="18.75" customHeight="1">
      <c r="B81" s="17"/>
      <c r="C81" s="18"/>
      <c r="D81" s="12"/>
      <c r="E81" s="12"/>
      <c r="F81" s="12"/>
      <c r="G81" s="12"/>
      <c r="H81" s="12"/>
      <c r="I81" s="33"/>
      <c r="J81" s="2"/>
    </row>
    <row r="82" spans="2:9" ht="18.75" customHeight="1">
      <c r="B82" s="2"/>
      <c r="C82" s="2"/>
      <c r="D82" s="2"/>
      <c r="E82" s="2"/>
      <c r="F82" s="2"/>
      <c r="G82" s="2"/>
      <c r="H82" s="2"/>
      <c r="I82" s="2"/>
    </row>
    <row r="83" spans="2:9" ht="12.75" customHeight="1">
      <c r="B83" s="44" t="s">
        <v>57</v>
      </c>
      <c r="C83" s="44"/>
      <c r="D83" s="44"/>
      <c r="E83" s="44"/>
      <c r="F83" s="44"/>
      <c r="G83" s="44"/>
      <c r="H83" s="44"/>
      <c r="I83" s="44"/>
    </row>
    <row r="84" spans="7:9" ht="55.5" customHeight="1">
      <c r="G84" s="47"/>
      <c r="H84" s="47"/>
      <c r="I84" s="47"/>
    </row>
    <row r="85" spans="2:9" ht="12.75" customHeight="1">
      <c r="B85" s="45" t="s">
        <v>60</v>
      </c>
      <c r="C85" s="45"/>
      <c r="G85" s="48" t="s">
        <v>49</v>
      </c>
      <c r="H85" s="48"/>
      <c r="I85" s="48"/>
    </row>
    <row r="86" spans="2:9" ht="18" customHeight="1">
      <c r="B86" s="46" t="s">
        <v>59</v>
      </c>
      <c r="C86" s="46"/>
      <c r="G86" s="46" t="s">
        <v>48</v>
      </c>
      <c r="H86" s="46"/>
      <c r="I86" s="46"/>
    </row>
  </sheetData>
  <sheetProtection/>
  <mergeCells count="9">
    <mergeCell ref="B62:I64"/>
    <mergeCell ref="B2:I4"/>
    <mergeCell ref="B83:I83"/>
    <mergeCell ref="B85:C85"/>
    <mergeCell ref="B86:C86"/>
    <mergeCell ref="G84:I84"/>
    <mergeCell ref="G85:I85"/>
    <mergeCell ref="G86:I86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2022-02-10T15:39:37Z</cp:lastPrinted>
  <dcterms:created xsi:type="dcterms:W3CDTF">2017-03-06T21:28:53Z</dcterms:created>
  <dcterms:modified xsi:type="dcterms:W3CDTF">2022-02-10T15:39:38Z</dcterms:modified>
  <cp:category/>
  <cp:version/>
  <cp:contentType/>
  <cp:contentStatus/>
</cp:coreProperties>
</file>