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MAYO21\"/>
    </mc:Choice>
  </mc:AlternateContent>
  <bookViews>
    <workbookView xWindow="330" yWindow="390" windowWidth="14625" windowHeight="718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<sst xmlns="http://schemas.openxmlformats.org/spreadsheetml/2006/main" count="41" uniqueCount="31">
  <si>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</si>
  <si>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</si>
  <si>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</si>
  <si>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</si>
  <si>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</si>
  <si>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</si>
  <si>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</si>
  <si>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</si>
  <si>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</si>
  <si>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</si>
  <si>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</si>
  <si>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</si>
  <si>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</si>
  <si>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</si>
  <si>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</si>
  <si>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</si>
  <si>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</si>
  <si>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</si>
  <si>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</si>
  <si>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</si>
  <si>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</si>
  <si>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</si>
  <si>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</si>
  <si>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</si>
  <si>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</si>
  <si>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</si>
  <si>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</si>
  <si>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</si>
  <si>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</si>
  <si>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ALEJANDRO IVÁN RUZ CASTRO
PRESIDENTE MUNICIPAL</t>
  </si>
  <si>
    <t>DEL 1 DE ENERO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</si>
</sst>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-51685.5</v>
      </c>
      <c r="C25" s="43">
        <v>0</v>
      </c>
      <c r="D25" s="43">
        <v>0</v>
      </c>
      <c r="E25" s="48">
        <v>0</v>
      </c>
      <c r="F25" s="64">
        <f>SUM(F26:F28)</f>
        <v>-51685.5</v>
      </c>
    </row>
    <row r="26" spans="1:6" s="26" customFormat="1" ht="12">
      <c r="A26" s="35" t="s">
        <v>6</v>
      </c>
      <c r="B26" s="57">
        <v>-51685.5</v>
      </c>
      <c r="C26" s="47">
        <v>0</v>
      </c>
      <c r="D26" s="47">
        <v>0</v>
      </c>
      <c r="E26" s="50">
        <v>0</v>
      </c>
      <c r="F26" s="67">
        <f>SUM(B26:E26)</f>
        <v>-51685.5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-17303577.390000001</v>
      </c>
      <c r="D30" s="59">
        <f>SUM(D31:D33)</f>
        <v>351053774.02000004</v>
      </c>
      <c r="E30" s="48">
        <v>0</v>
      </c>
      <c r="F30" s="64">
        <f>SUM(F31:F35)</f>
        <v>333750196.63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392463349.62</v>
      </c>
      <c r="E31" s="51">
        <v>0</v>
      </c>
      <c r="F31" s="68">
        <f>SUM(B31:E31)</f>
        <v>392463349.62</v>
      </c>
    </row>
    <row r="32" spans="1:6" s="26" customFormat="1" ht="12">
      <c r="A32" s="20" t="s">
        <v>10</v>
      </c>
      <c r="B32" s="44">
        <v>0</v>
      </c>
      <c r="C32" s="60">
        <v>-17303577.390000001</v>
      </c>
      <c r="D32" s="40">
        <v>-64561920.780000001</v>
      </c>
      <c r="E32" s="51">
        <v>0</v>
      </c>
      <c r="F32" s="68">
        <f>SUM(B32:E32)</f>
        <v>-81865498.170000002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23152345.18</v>
      </c>
      <c r="E33" s="51">
        <v>0</v>
      </c>
      <c r="F33" s="69">
        <f>D33</f>
        <v>23152345.18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-224857885.31</v>
      </c>
      <c r="F36" s="64">
        <f>SUM(F37:F38)</f>
        <v>-224857885.31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-224857885.31</v>
      </c>
      <c r="F38" s="70">
        <f>E38</f>
        <v>-224857885.31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423358.82</v>
      </c>
      <c r="C40" s="58">
        <f>C23+C25+C30+C36</f>
        <v>7029655476.4499998</v>
      </c>
      <c r="D40" s="58">
        <f>D23+D25+D30+D36</f>
        <v>415615694.80000007</v>
      </c>
      <c r="E40" s="58">
        <f>E23+E25+E30+E36</f>
        <v>-3183666417.52</v>
      </c>
      <c r="F40" s="71">
        <f>SUM(F36,F30,F25,F23)</f>
        <v>4262028112.5499997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2021-06-09T14:35:53Z</cp:lastPrinted>
  <dcterms:created xsi:type="dcterms:W3CDTF">2018-02-08T21:10:50Z</dcterms:created>
  <dcterms:modified xsi:type="dcterms:W3CDTF">2021-06-09T14:36:13Z</dcterms:modified>
</cp:coreProperties>
</file>