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<sst xmlns="http://schemas.openxmlformats.org/spreadsheetml/2006/main" count="63" uniqueCount="55">
  <si>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</si>
  <si>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</si>
  <si>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</si>
  <si>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</si>
  <si>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</si>
  <si>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</si>
  <si>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</si>
  <si>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</si>
  <si>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</si>
  <si>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</si>
  <si>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</si>
  <si>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</si>
  <si>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</si>
  <si>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</si>
  <si>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</si>
  <si>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</si>
  <si>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</si>
  <si>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</si>
  <si>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</si>
  <si>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</si>
  <si>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</si>
  <si>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</si>
  <si>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</si>
  <si>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</si>
  <si>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</si>
  <si>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</si>
  <si>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</si>
  <si>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</si>
  <si>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</si>
  <si>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</si>
  <si>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</si>
  <si>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</si>
  <si>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</si>
  <si>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</si>
  <si>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</si>
  <si>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</si>
  <si>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</si>
  <si>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</si>
  <si>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</si>
  <si>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</si>
  <si>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</si>
  <si>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</si>
  <si>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</si>
  <si>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</si>
  <si>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</si>
  <si>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</si>
  <si>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</si>
  <si>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</si>
  <si>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</si>
  <si>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</si>
  <si>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</si>
  <si>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</si>
  <si>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</si>
  <si>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LIC. ALEJANDRO IVÁN RUZ CASTRO</t>
  </si>
  <si>
    <t>MUNICIPIO DE MÉRIDA YUCATÁN
ESTADO DE FLUJO DE EFECTIVO 
 DEL 1 DE ENERO AL 30 DE JUNIO DE 2021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</si>
</sst>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1">
      <selection activeCell="B51" sqref="B51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1994253420.66</v>
      </c>
      <c r="E5" s="20">
        <v>3493804309.31</v>
      </c>
    </row>
    <row r="6" spans="2:5" ht="15">
      <c r="B6" s="21" t="s">
        <v>2</v>
      </c>
      <c r="C6" s="1">
        <v>762472244.83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109757837.44</v>
      </c>
      <c r="E9" s="19">
        <v>187293346.45</v>
      </c>
    </row>
    <row r="10" spans="2:5" ht="15">
      <c r="B10" s="21" t="s">
        <v>28</v>
      </c>
      <c r="C10" s="1">
        <v>16718774.34</v>
      </c>
      <c r="E10" s="19">
        <v>42213509.86</v>
      </c>
    </row>
    <row r="11" spans="2:5" ht="15">
      <c r="B11" s="21" t="s">
        <v>29</v>
      </c>
      <c r="C11" s="1">
        <v>4576898.28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1081746320.61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18981345.16</v>
      </c>
      <c r="E15" s="19">
        <v>51533502.9</v>
      </c>
    </row>
    <row r="16" spans="2:5" ht="15">
      <c r="B16" s="18" t="s">
        <v>5</v>
      </c>
      <c r="C16" s="48">
        <f>SUM(C17:C32)</f>
        <v>1604032926.1999998</v>
      </c>
      <c r="E16" s="20">
        <v>3429242388.5299997</v>
      </c>
    </row>
    <row r="17" spans="2:5" ht="15">
      <c r="B17" s="21" t="s">
        <v>6</v>
      </c>
      <c r="C17" s="1">
        <v>543683028.77</v>
      </c>
      <c r="E17" s="19">
        <v>1127065944.4</v>
      </c>
    </row>
    <row r="18" spans="2:5" ht="15">
      <c r="B18" s="21" t="s">
        <v>7</v>
      </c>
      <c r="C18" s="1">
        <v>129038449.04</v>
      </c>
      <c r="E18" s="19">
        <v>241594527.55</v>
      </c>
    </row>
    <row r="19" spans="2:5" ht="15">
      <c r="B19" s="21" t="s">
        <v>8</v>
      </c>
      <c r="C19" s="1">
        <v>512236401.71</v>
      </c>
      <c r="E19" s="19">
        <v>1061697506.95</v>
      </c>
    </row>
    <row r="20" spans="2:5" ht="15">
      <c r="B20" s="21" t="s">
        <v>34</v>
      </c>
      <c r="C20" s="1">
        <v>22165509.61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69671878.98</v>
      </c>
      <c r="E22" s="19">
        <v>165039304.88</v>
      </c>
    </row>
    <row r="23" spans="2:7" ht="15">
      <c r="B23" s="21" t="s">
        <v>9</v>
      </c>
      <c r="C23" s="1">
        <v>112946510.77</v>
      </c>
      <c r="E23" s="19">
        <v>275590985.18</v>
      </c>
      <c r="G23" s="36"/>
    </row>
    <row r="24" spans="2:5" ht="15">
      <c r="B24" s="21" t="s">
        <v>37</v>
      </c>
      <c r="C24" s="1">
        <v>93161057.8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4574500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116555589.52</v>
      </c>
      <c r="E32" s="19">
        <v>298002045.2</v>
      </c>
    </row>
    <row r="33" spans="2:5" ht="15">
      <c r="B33" s="18" t="s">
        <v>11</v>
      </c>
      <c r="C33" s="48">
        <f>C5-C16</f>
        <v>390220494.4600003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41784115.42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347899.78</v>
      </c>
      <c r="E37" s="19">
        <v>0</v>
      </c>
    </row>
    <row r="38" spans="2:5" ht="15">
      <c r="B38" s="21" t="s">
        <v>44</v>
      </c>
      <c r="C38" s="1">
        <v>41436215.64</v>
      </c>
      <c r="E38" s="19">
        <v>64852212.19</v>
      </c>
    </row>
    <row r="39" spans="2:5" ht="15">
      <c r="B39" s="18" t="s">
        <v>5</v>
      </c>
      <c r="C39" s="48">
        <f>SUM(C40:C42)</f>
        <v>81497889.16</v>
      </c>
      <c r="E39" s="20">
        <v>1097170488.55</v>
      </c>
    </row>
    <row r="40" spans="2:5" ht="15">
      <c r="B40" s="21" t="s">
        <v>12</v>
      </c>
      <c r="C40" s="1">
        <v>39295725.92</v>
      </c>
      <c r="E40" s="19">
        <v>905975160.31</v>
      </c>
    </row>
    <row r="41" spans="2:5" ht="15">
      <c r="B41" s="21" t="s">
        <v>13</v>
      </c>
      <c r="C41" s="1">
        <v>0</v>
      </c>
      <c r="E41" s="19">
        <v>67860886.67</v>
      </c>
    </row>
    <row r="42" spans="2:5" ht="15">
      <c r="B42" s="21" t="s">
        <v>14</v>
      </c>
      <c r="C42" s="1">
        <v>42202163.24</v>
      </c>
      <c r="E42" s="19">
        <v>123334441.57</v>
      </c>
    </row>
    <row r="43" spans="2:5" ht="15">
      <c r="B43" s="18" t="s">
        <v>15</v>
      </c>
      <c r="C43" s="48">
        <f>C35-C39</f>
        <v>-39713773.739999995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347895957.12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347895957.12</v>
      </c>
      <c r="D49" s="13"/>
      <c r="E49" s="26">
        <v>1832637044.47</v>
      </c>
    </row>
    <row r="50" spans="2:5" ht="15">
      <c r="B50" s="41" t="s">
        <v>5</v>
      </c>
      <c r="C50" s="49">
        <f>SUM(C51:C54)</f>
        <v>312177581.62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312177581.62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35718375.5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386225096.22000027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811481266.7700002</v>
      </c>
      <c r="E59" s="29">
        <v>425256170.55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53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2021-03-05T17:30:40Z</cp:lastPrinted>
  <dcterms:created xsi:type="dcterms:W3CDTF">2016-08-08T15:47:55Z</dcterms:created>
  <dcterms:modified xsi:type="dcterms:W3CDTF">2021-07-05T17:12:03Z</dcterms:modified>
  <cp:category/>
  <cp:version/>
  <cp:contentType/>
  <cp:contentStatus/>
</cp:coreProperties>
</file>