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<sst xmlns="http://schemas.openxmlformats.org/spreadsheetml/2006/main" count="61" uniqueCount="61">
  <si>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</si>
  <si>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</si>
  <si>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</si>
  <si>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</si>
  <si>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</si>
  <si>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</si>
  <si>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</si>
  <si>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</si>
  <si>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</si>
  <si>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</si>
  <si>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</si>
  <si>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</si>
  <si>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</si>
  <si>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</si>
  <si>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</si>
  <si>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</si>
  <si>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</si>
  <si>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</si>
  <si>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</si>
  <si>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</si>
  <si>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</si>
  <si>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</si>
  <si>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</si>
  <si>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</si>
  <si>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</si>
  <si>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</si>
  <si>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</si>
  <si>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</si>
  <si>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</si>
  <si>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</si>
  <si>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</si>
  <si>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</si>
  <si>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</si>
  <si>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</si>
  <si>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</si>
  <si>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</si>
  <si>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</si>
  <si>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</si>
  <si>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</si>
  <si>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</si>
  <si>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</si>
  <si>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</si>
  <si>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</si>
  <si>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</si>
  <si>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</si>
  <si>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</si>
  <si>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</si>
  <si>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</si>
  <si>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</si>
  <si>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</si>
  <si>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</si>
  <si>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</si>
  <si>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</si>
  <si>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</si>
  <si>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</si>
  <si>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</si>
  <si>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</si>
  <si>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</si>
  <si>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</si>
  <si>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 xml:space="preserve">LIC. ALEJANDRO IVÁN RUZ CASTRO
</t>
  </si>
  <si>
    <t>DEL 1 ENERO AL 30 DE JUNIO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</si>
</sst>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H4" sqref="H4:H16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41784115.42</v>
      </c>
      <c r="F10" s="20">
        <f>F11+F19</f>
        <v>467722985.38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15680639.76</v>
      </c>
      <c r="F11" s="27">
        <f>SUM(F12:F18)</f>
        <v>388999523.5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386225096.22</v>
      </c>
      <c r="G12" s="5"/>
      <c r="K12" s="24"/>
    </row>
    <row r="13" spans="2:11" ht="12.75" customHeight="1">
      <c r="B13" s="8" t="s">
        <v>5</v>
      </c>
      <c r="C13" s="13"/>
      <c r="D13" s="13"/>
      <c r="E13" s="18">
        <v>2263455.49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13417184.27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2774427.28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26103475.660000004</v>
      </c>
      <c r="F19" s="20">
        <f>SUM(F20:F28)</f>
        <v>78723461.88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39422683.33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7380410.07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39295725.92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347899.78</v>
      </c>
      <c r="F23" s="18">
        <v>0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1038484.6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17336681.21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5052.63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324285173.45</v>
      </c>
      <c r="F31" s="20">
        <f>F32+F41</f>
        <v>382999.87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52057320.4</v>
      </c>
      <c r="F32" s="20">
        <f>SUM(F33:F40)</f>
        <v>382999.87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48107099.37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382999.87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272227853.05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272227853.05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8" ht="12.75" customHeight="1">
      <c r="B50" s="7" t="s">
        <v>54</v>
      </c>
      <c r="C50" s="12"/>
      <c r="D50" s="12"/>
      <c r="E50" s="20">
        <f>E51+E55+E61</f>
        <v>413831278.13</v>
      </c>
      <c r="F50" s="20">
        <f>F51+F55+F61</f>
        <v>311794581.75</v>
      </c>
      <c r="G50" s="5"/>
      <c r="H50" s="16"/>
    </row>
    <row r="51" spans="2:8" ht="13.5" customHeight="1">
      <c r="B51" s="7" t="s">
        <v>38</v>
      </c>
      <c r="C51" s="12"/>
      <c r="D51" s="12"/>
      <c r="E51" s="20">
        <f>SUM(E52:E54)</f>
        <v>303264.75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303264.75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2" ht="13.5" customHeight="1">
      <c r="B55" s="7" t="s">
        <v>42</v>
      </c>
      <c r="C55" s="19"/>
      <c r="D55" s="19"/>
      <c r="E55" s="20">
        <f>SUM(E56:E60)</f>
        <v>413528013.38</v>
      </c>
      <c r="F55" s="20">
        <f>SUM(F56:F60)</f>
        <v>86936696.44</v>
      </c>
      <c r="G55" s="5"/>
      <c r="H55" s="16"/>
      <c r="L55" s="16"/>
    </row>
    <row r="56" spans="2:7" ht="12.75" customHeight="1">
      <c r="B56" s="8" t="s">
        <v>43</v>
      </c>
      <c r="C56" s="17"/>
      <c r="D56" s="17"/>
      <c r="E56" s="26">
        <v>390220494.46</v>
      </c>
      <c r="F56" s="18">
        <v>0</v>
      </c>
      <c r="G56" s="5"/>
    </row>
    <row r="57" spans="2:8" ht="12.75" customHeight="1">
      <c r="B57" s="8" t="s">
        <v>44</v>
      </c>
      <c r="C57" s="17"/>
      <c r="D57" s="17"/>
      <c r="E57" s="29">
        <v>0</v>
      </c>
      <c r="F57" s="18">
        <v>86936696.44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23307518.92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0</v>
      </c>
      <c r="F61" s="20">
        <f>SUM(F62:F63)</f>
        <v>224857885.31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0</v>
      </c>
      <c r="F62" s="18">
        <v>0</v>
      </c>
      <c r="G62" s="5"/>
    </row>
    <row r="63" spans="2:7" ht="12.75" customHeight="1">
      <c r="B63" s="8" t="s">
        <v>49</v>
      </c>
      <c r="C63" s="13"/>
      <c r="D63" s="13"/>
      <c r="E63" s="18">
        <v>0</v>
      </c>
      <c r="F63" s="18">
        <v>224857885.31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2021-07-08T17:14:25Z</dcterms:modified>
  <cp:category/>
  <cp:version/>
  <cp:contentType/>
  <cp:contentStatus/>
</cp:coreProperties>
</file>