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DERNILLO JULIO 2021\"/>
    </mc:Choice>
  </mc:AlternateContent>
  <bookViews>
    <workbookView xWindow="330" yWindow="510" windowWidth="14625" windowHeight="706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<sst xmlns="http://schemas.openxmlformats.org/spreadsheetml/2006/main" count="41" uniqueCount="31">
  <si>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</si>
  <si>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</si>
  <si>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</si>
  <si>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</si>
  <si>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</si>
  <si>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</si>
  <si>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</si>
  <si>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</si>
  <si>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</si>
  <si>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</si>
  <si>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</si>
  <si>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</si>
  <si>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</si>
  <si>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</si>
  <si>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</si>
  <si>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</si>
  <si>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</si>
  <si>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</si>
  <si>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</si>
  <si>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</si>
  <si>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</si>
  <si>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</si>
  <si>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</si>
  <si>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</si>
  <si>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</si>
  <si>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</si>
  <si>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</si>
  <si>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</si>
  <si>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</si>
  <si>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DEL 1 DE ENERO AL 31 DE JULIO DE 2021</t>
  </si>
  <si>
    <t>LIC. RENÁN ALBERTO BARRERA CONCHA
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</si>
</sst>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645820.41</v>
      </c>
      <c r="C25" s="43">
        <v>0</v>
      </c>
      <c r="D25" s="43">
        <v>0</v>
      </c>
      <c r="E25" s="48">
        <v>0</v>
      </c>
      <c r="F25" s="64">
        <f>SUM(F26:F28)</f>
        <v>645820.41</v>
      </c>
    </row>
    <row r="26" spans="1:6" s="26" customFormat="1" ht="12">
      <c r="A26" s="35" t="s">
        <v>6</v>
      </c>
      <c r="B26" s="57">
        <v>645820.41</v>
      </c>
      <c r="C26" s="47">
        <v>0</v>
      </c>
      <c r="D26" s="47">
        <v>0</v>
      </c>
      <c r="E26" s="50">
        <v>0</v>
      </c>
      <c r="F26" s="67">
        <f>SUM(B26:E26)</f>
        <v>645820.41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-25321181.620000001</v>
      </c>
      <c r="D30" s="59">
        <f>SUM(D31:D33)</f>
        <v>261643768.02000004</v>
      </c>
      <c r="E30" s="48">
        <v>0</v>
      </c>
      <c r="F30" s="64">
        <f>SUM(F31:F35)</f>
        <v>236322586.40000004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305241813.72000003</v>
      </c>
      <c r="E31" s="51">
        <v>0</v>
      </c>
      <c r="F31" s="68">
        <f>SUM(B31:E31)</f>
        <v>305241813.72000003</v>
      </c>
    </row>
    <row r="32" spans="1:6" s="26" customFormat="1" ht="12">
      <c r="A32" s="20" t="s">
        <v>10</v>
      </c>
      <c r="B32" s="44">
        <v>0</v>
      </c>
      <c r="C32" s="60">
        <v>-25321181.620000001</v>
      </c>
      <c r="D32" s="40">
        <v>-64561920.780000001</v>
      </c>
      <c r="E32" s="51">
        <v>0</v>
      </c>
      <c r="F32" s="68">
        <f>SUM(B32:E32)</f>
        <v>-89883102.400000006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20963875.079999998</v>
      </c>
      <c r="E33" s="51">
        <v>0</v>
      </c>
      <c r="F33" s="69">
        <f>D33</f>
        <v>20963875.079999998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-207695806.16</v>
      </c>
      <c r="F36" s="64">
        <f>SUM(F37:F38)</f>
        <v>-207695806.16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-207695806.16</v>
      </c>
      <c r="F38" s="70">
        <f>E38</f>
        <v>-207695806.16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1120864.73</v>
      </c>
      <c r="C40" s="58">
        <f>C23+C25+C30+C36</f>
        <v>7021637872.2200003</v>
      </c>
      <c r="D40" s="58">
        <f>D23+D25+D30+D36</f>
        <v>326205688.80000007</v>
      </c>
      <c r="E40" s="58">
        <f>E23+E25+E30+E36</f>
        <v>-3166504338.3699999</v>
      </c>
      <c r="F40" s="71">
        <f>SUM(F36,F30,F25,F23)</f>
        <v>4182460087.3799996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30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2021-08-09T16:35:16Z</cp:lastPrinted>
  <dcterms:created xsi:type="dcterms:W3CDTF">2018-02-08T21:10:50Z</dcterms:created>
  <dcterms:modified xsi:type="dcterms:W3CDTF">2021-08-09T16:35:17Z</dcterms:modified>
</cp:coreProperties>
</file>