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5745" tabRatio="500" activeTab="0"/>
  </bookViews>
  <sheets>
    <sheet name="Sheet1" sheetId="1" r:id="rId1"/>
  </sheets>
  <definedNames>
    <definedName name="_xlnm.Print_Area" localSheetId="0">'Sheet1'!$A$1:$G$68</definedName>
  </definedNames>
  <calcPr fullCalcOnLoad="1"/>
</workbook>
</file>

<file path=xl/sharedStrings.xml><?xml version="1.0" encoding="utf-8"?>
<sst xmlns="http://schemas.openxmlformats.org/spreadsheetml/2006/main" count="58" uniqueCount="58">
  <si>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</si>
  <si>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</si>
  <si>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</si>
  <si>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</si>
  <si>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</si>
  <si>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</si>
  <si>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</si>
  <si>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</si>
  <si>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</si>
  <si>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</si>
  <si>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</si>
  <si>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</si>
  <si>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</si>
  <si>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</si>
  <si>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</si>
  <si>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</si>
  <si>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</si>
  <si>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</si>
  <si>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</si>
  <si>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</si>
  <si>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</si>
  <si>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</si>
  <si>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</si>
  <si>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</si>
  <si>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</si>
  <si>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</si>
  <si>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</si>
  <si>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</si>
  <si>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</si>
  <si>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</si>
  <si>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</si>
  <si>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</si>
  <si>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</si>
  <si>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</si>
  <si>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</si>
  <si>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</si>
  <si>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</si>
  <si>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</si>
  <si>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</si>
  <si>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</si>
  <si>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</si>
  <si>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</si>
  <si>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</si>
  <si>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</si>
  <si>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</si>
  <si>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</si>
  <si>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</si>
  <si>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</si>
  <si>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</si>
  <si>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</si>
  <si>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</si>
  <si>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</si>
  <si>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PRESIDENTE MUNICIPAL</t>
  </si>
  <si>
    <t>LIC. RENÁN ALBERTO BARRERA CONCHA</t>
  </si>
  <si>
    <t>LIC. LAURA CRISTINA MUÑOZ MOLINA</t>
  </si>
  <si>
    <t>DIRECTORA DE FINANZAS Y TESORERA MUNICIPAL</t>
  </si>
  <si>
    <t>HACIENDA PÚBLICA/PATRIMONIO</t>
  </si>
  <si>
    <t>MUNICIPIO DE MÉRIDA YUCATÁN
ESTADO DE CAMBIOS EN LA SITUACIÓN FINANCIERA
DEL 1 DE ENERO AL 31 DE OCTUBRE DE 2019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</si>
</sst>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righ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3" fontId="0" fillId="0" borderId="0" xfId="46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4" fontId="5" fillId="0" borderId="0" xfId="0" applyNumberFormat="1" applyFont="1" applyBorder="1" applyAlignment="1">
      <alignment vertical="top" wrapText="1"/>
    </xf>
    <xf numFmtId="0" fontId="6" fillId="0" borderId="0" xfId="0" applyFont="1" applyAlignment="1">
      <alignment horizontal="center" vertical="top" wrapText="1" readingOrder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4"/>
  <sheetViews>
    <sheetView showGridLines="0" tabSelected="1" showOutlineSymbols="0" zoomScale="115" zoomScaleNormal="115" zoomScalePageLayoutView="0" workbookViewId="0" topLeftCell="A31">
      <selection activeCell="D38" sqref="D38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6.421875" style="0" customWidth="1"/>
    <col min="9" max="9" width="16.57421875" style="0" bestFit="1" customWidth="1"/>
    <col min="10" max="10" width="13.8515625" style="0" bestFit="1" customWidth="1"/>
  </cols>
  <sheetData>
    <row r="1" ht="6.75" customHeight="1"/>
    <row r="2" spans="2:7" ht="12.75" customHeight="1">
      <c r="B2" s="29" t="s">
        <v>57</v>
      </c>
      <c r="C2" s="30"/>
      <c r="D2" s="30"/>
      <c r="E2" s="31"/>
      <c r="F2" s="31"/>
      <c r="G2" s="32"/>
    </row>
    <row r="3" spans="2:7" ht="12.75" customHeight="1">
      <c r="B3" s="33"/>
      <c r="C3" s="34"/>
      <c r="D3" s="34"/>
      <c r="E3" s="35"/>
      <c r="F3" s="35"/>
      <c r="G3" s="36"/>
    </row>
    <row r="4" spans="2:7" ht="16.5" customHeight="1">
      <c r="B4" s="33"/>
      <c r="C4" s="34"/>
      <c r="D4" s="34"/>
      <c r="E4" s="35"/>
      <c r="F4" s="35"/>
      <c r="G4" s="36"/>
    </row>
    <row r="5" spans="2:7" ht="6.75" customHeight="1">
      <c r="B5" s="3"/>
      <c r="C5" s="4"/>
      <c r="D5" s="4"/>
      <c r="E5" s="4"/>
      <c r="F5" s="4"/>
      <c r="G5" s="5"/>
    </row>
    <row r="6" spans="2:7" ht="12.75" customHeight="1">
      <c r="B6" s="3"/>
      <c r="C6" s="4"/>
      <c r="D6" s="4"/>
      <c r="E6" s="6" t="s">
        <v>0</v>
      </c>
      <c r="F6" s="37" t="s">
        <v>1</v>
      </c>
      <c r="G6" s="5"/>
    </row>
    <row r="7" spans="2:7" ht="6" customHeight="1">
      <c r="B7" s="3"/>
      <c r="C7" s="4"/>
      <c r="D7" s="4"/>
      <c r="E7" s="4"/>
      <c r="F7" s="37"/>
      <c r="G7" s="5"/>
    </row>
    <row r="8" spans="2:7" ht="6.75" customHeight="1">
      <c r="B8" s="3"/>
      <c r="C8" s="4"/>
      <c r="D8" s="4"/>
      <c r="E8" s="4"/>
      <c r="F8" s="4"/>
      <c r="G8" s="5"/>
    </row>
    <row r="9" spans="2:10" ht="12.75" customHeight="1">
      <c r="B9" s="7" t="s">
        <v>2</v>
      </c>
      <c r="C9" s="14"/>
      <c r="D9" s="14"/>
      <c r="E9" s="8">
        <f>E10+E18</f>
        <v>51688176.230000004</v>
      </c>
      <c r="F9" s="8">
        <f>F10+F18</f>
        <v>1226142414.16</v>
      </c>
      <c r="G9" s="5"/>
      <c r="H9" s="18"/>
      <c r="I9" s="24"/>
      <c r="J9" s="25"/>
    </row>
    <row r="10" spans="2:10" ht="13.5" customHeight="1">
      <c r="B10" s="7" t="s">
        <v>3</v>
      </c>
      <c r="C10" s="14"/>
      <c r="D10" s="14"/>
      <c r="E10" s="8">
        <f>SUM(E11:E17)</f>
        <v>4626123.59</v>
      </c>
      <c r="F10" s="23">
        <f>SUM(F11:F17)</f>
        <v>464756734.83</v>
      </c>
      <c r="G10" s="5"/>
      <c r="H10" s="18"/>
      <c r="J10" s="25"/>
    </row>
    <row r="11" spans="2:7" ht="12.75" customHeight="1">
      <c r="B11" s="9" t="s">
        <v>4</v>
      </c>
      <c r="C11" s="15"/>
      <c r="D11" s="15"/>
      <c r="E11" s="10">
        <v>0</v>
      </c>
      <c r="F11" s="10">
        <v>460581685.75</v>
      </c>
      <c r="G11" s="5"/>
    </row>
    <row r="12" spans="2:7" ht="12.75" customHeight="1">
      <c r="B12" s="9" t="s">
        <v>5</v>
      </c>
      <c r="C12" s="15"/>
      <c r="D12" s="15"/>
      <c r="E12" s="10">
        <v>4317804.26</v>
      </c>
      <c r="F12" s="10">
        <v>0</v>
      </c>
      <c r="G12" s="5"/>
    </row>
    <row r="13" spans="2:7" ht="12.75" customHeight="1">
      <c r="B13" s="9" t="s">
        <v>6</v>
      </c>
      <c r="C13" s="15"/>
      <c r="D13" s="15"/>
      <c r="E13" s="10">
        <v>0</v>
      </c>
      <c r="F13" s="10">
        <v>4173035.78</v>
      </c>
      <c r="G13" s="5"/>
    </row>
    <row r="14" spans="2:7" ht="12.75" customHeight="1">
      <c r="B14" s="9" t="s">
        <v>7</v>
      </c>
      <c r="C14" s="15"/>
      <c r="D14" s="15"/>
      <c r="E14" s="10">
        <v>0</v>
      </c>
      <c r="F14" s="10">
        <v>0</v>
      </c>
      <c r="G14" s="5"/>
    </row>
    <row r="15" spans="2:7" ht="12.75" customHeight="1">
      <c r="B15" s="9" t="s">
        <v>8</v>
      </c>
      <c r="C15" s="15"/>
      <c r="D15" s="15"/>
      <c r="E15" s="10">
        <v>308319.33</v>
      </c>
      <c r="F15" s="10">
        <v>0</v>
      </c>
      <c r="G15" s="5"/>
    </row>
    <row r="16" spans="2:7" ht="12.75" customHeight="1">
      <c r="B16" s="9" t="s">
        <v>9</v>
      </c>
      <c r="C16" s="15"/>
      <c r="D16" s="15"/>
      <c r="E16" s="10">
        <v>0</v>
      </c>
      <c r="F16" s="10">
        <v>2013.3</v>
      </c>
      <c r="G16" s="5"/>
    </row>
    <row r="17" spans="2:7" ht="12.75" customHeight="1">
      <c r="B17" s="9" t="s">
        <v>10</v>
      </c>
      <c r="C17" s="15"/>
      <c r="D17" s="15"/>
      <c r="E17" s="10">
        <v>0</v>
      </c>
      <c r="F17" s="10">
        <v>0</v>
      </c>
      <c r="G17" s="5"/>
    </row>
    <row r="18" spans="2:8" ht="13.5" customHeight="1">
      <c r="B18" s="7" t="s">
        <v>11</v>
      </c>
      <c r="C18" s="14"/>
      <c r="D18" s="14"/>
      <c r="E18" s="8">
        <f>SUM(E19:E27)</f>
        <v>47062052.64</v>
      </c>
      <c r="F18" s="8">
        <f>SUM(F19:F27)</f>
        <v>761385679.33</v>
      </c>
      <c r="G18" s="5"/>
      <c r="H18" s="18"/>
    </row>
    <row r="19" spans="2:7" ht="12.75" customHeight="1">
      <c r="B19" s="9" t="s">
        <v>12</v>
      </c>
      <c r="C19" s="15"/>
      <c r="D19" s="15"/>
      <c r="E19" s="20">
        <v>0</v>
      </c>
      <c r="F19" s="20">
        <v>93244436.8</v>
      </c>
      <c r="G19" s="5"/>
    </row>
    <row r="20" spans="2:7" ht="12.75" customHeight="1">
      <c r="B20" s="9" t="s">
        <v>13</v>
      </c>
      <c r="C20" s="15"/>
      <c r="D20" s="15"/>
      <c r="E20" s="10">
        <v>3081440.89</v>
      </c>
      <c r="F20" s="10">
        <v>0</v>
      </c>
      <c r="G20" s="5"/>
    </row>
    <row r="21" spans="2:7" ht="12.75" customHeight="1">
      <c r="B21" s="9" t="s">
        <v>14</v>
      </c>
      <c r="C21" s="15"/>
      <c r="D21" s="15"/>
      <c r="E21" s="20">
        <v>0</v>
      </c>
      <c r="F21" s="10">
        <v>645024719.44</v>
      </c>
      <c r="G21" s="5"/>
    </row>
    <row r="22" spans="2:7" ht="12.75" customHeight="1">
      <c r="B22" s="9" t="s">
        <v>15</v>
      </c>
      <c r="C22" s="15"/>
      <c r="D22" s="15"/>
      <c r="E22" s="20">
        <v>0</v>
      </c>
      <c r="F22" s="10">
        <v>21659227.35</v>
      </c>
      <c r="G22" s="5"/>
    </row>
    <row r="23" spans="2:7" ht="12.75" customHeight="1">
      <c r="B23" s="9" t="s">
        <v>16</v>
      </c>
      <c r="C23" s="15"/>
      <c r="D23" s="15"/>
      <c r="E23" s="20">
        <v>0</v>
      </c>
      <c r="F23" s="10">
        <v>1457295.74</v>
      </c>
      <c r="G23" s="5"/>
    </row>
    <row r="24" spans="2:7" ht="12.75" customHeight="1">
      <c r="B24" s="9" t="s">
        <v>17</v>
      </c>
      <c r="C24" s="15"/>
      <c r="D24" s="15"/>
      <c r="E24" s="10">
        <v>43980611.75</v>
      </c>
      <c r="F24" s="20">
        <v>0</v>
      </c>
      <c r="G24" s="5"/>
    </row>
    <row r="25" spans="2:7" ht="12.75" customHeight="1">
      <c r="B25" s="9" t="s">
        <v>18</v>
      </c>
      <c r="C25" s="15"/>
      <c r="D25" s="15"/>
      <c r="E25" s="10">
        <v>0</v>
      </c>
      <c r="F25" s="10">
        <v>0</v>
      </c>
      <c r="G25" s="5"/>
    </row>
    <row r="26" spans="2:7" ht="12.75" customHeight="1">
      <c r="B26" s="9" t="s">
        <v>19</v>
      </c>
      <c r="C26" s="15"/>
      <c r="D26" s="15"/>
      <c r="E26" s="10">
        <v>0</v>
      </c>
      <c r="F26" s="10">
        <v>0</v>
      </c>
      <c r="G26" s="5"/>
    </row>
    <row r="27" spans="2:7" ht="12.75" customHeight="1">
      <c r="B27" s="9" t="s">
        <v>20</v>
      </c>
      <c r="C27" s="15"/>
      <c r="D27" s="15"/>
      <c r="E27" s="10">
        <v>0</v>
      </c>
      <c r="F27" s="10">
        <v>0</v>
      </c>
      <c r="G27" s="5"/>
    </row>
    <row r="28" spans="2:7" ht="12" customHeight="1">
      <c r="B28" s="3"/>
      <c r="C28" s="4"/>
      <c r="D28" s="4"/>
      <c r="E28" s="4"/>
      <c r="F28" s="4"/>
      <c r="G28" s="5"/>
    </row>
    <row r="29" spans="2:7" ht="6.75" customHeight="1">
      <c r="B29" s="3"/>
      <c r="C29" s="4"/>
      <c r="D29" s="4"/>
      <c r="E29" s="4"/>
      <c r="F29" s="4"/>
      <c r="G29" s="5"/>
    </row>
    <row r="30" spans="2:8" ht="12.75" customHeight="1">
      <c r="B30" s="7" t="s">
        <v>21</v>
      </c>
      <c r="C30" s="14"/>
      <c r="D30" s="14"/>
      <c r="E30" s="8">
        <f>E31+E40</f>
        <v>857029491.77</v>
      </c>
      <c r="F30" s="8">
        <f>F31+F40</f>
        <v>0</v>
      </c>
      <c r="G30" s="5"/>
      <c r="H30" s="18"/>
    </row>
    <row r="31" spans="2:8" ht="13.5" customHeight="1">
      <c r="B31" s="7" t="s">
        <v>22</v>
      </c>
      <c r="C31" s="14"/>
      <c r="D31" s="14"/>
      <c r="E31" s="8">
        <f>SUM(E32:E39)</f>
        <v>107288627.28</v>
      </c>
      <c r="F31" s="8">
        <f>SUM(F32:F39)</f>
        <v>0</v>
      </c>
      <c r="G31" s="5"/>
      <c r="H31" s="18"/>
    </row>
    <row r="32" spans="2:7" ht="12.75" customHeight="1">
      <c r="B32" s="9" t="s">
        <v>23</v>
      </c>
      <c r="C32" s="15"/>
      <c r="D32" s="15"/>
      <c r="E32" s="10">
        <v>107284571.41</v>
      </c>
      <c r="F32" s="10">
        <v>0</v>
      </c>
      <c r="G32" s="5"/>
    </row>
    <row r="33" spans="2:7" ht="12.75" customHeight="1">
      <c r="B33" s="9" t="s">
        <v>24</v>
      </c>
      <c r="C33" s="15"/>
      <c r="D33" s="15"/>
      <c r="E33" s="10">
        <v>0</v>
      </c>
      <c r="F33" s="10">
        <v>0</v>
      </c>
      <c r="G33" s="5"/>
    </row>
    <row r="34" spans="2:7" ht="12.75" customHeight="1">
      <c r="B34" s="9" t="s">
        <v>25</v>
      </c>
      <c r="C34" s="15"/>
      <c r="D34" s="15"/>
      <c r="E34" s="10">
        <v>0</v>
      </c>
      <c r="F34" s="10">
        <v>0</v>
      </c>
      <c r="G34" s="5"/>
    </row>
    <row r="35" spans="2:7" ht="12.75" customHeight="1">
      <c r="B35" s="9" t="s">
        <v>26</v>
      </c>
      <c r="C35" s="15"/>
      <c r="D35" s="15"/>
      <c r="E35" s="10">
        <v>0</v>
      </c>
      <c r="F35" s="10">
        <v>0</v>
      </c>
      <c r="G35" s="5"/>
    </row>
    <row r="36" spans="2:7" ht="12.75" customHeight="1">
      <c r="B36" s="9" t="s">
        <v>27</v>
      </c>
      <c r="C36" s="15"/>
      <c r="D36" s="15"/>
      <c r="E36" s="10">
        <v>0</v>
      </c>
      <c r="F36" s="10">
        <v>0</v>
      </c>
      <c r="G36" s="5"/>
    </row>
    <row r="37" spans="2:7" ht="12.75" customHeight="1">
      <c r="B37" s="9" t="s">
        <v>28</v>
      </c>
      <c r="C37" s="15"/>
      <c r="D37" s="15"/>
      <c r="E37" s="10">
        <v>4055.87</v>
      </c>
      <c r="F37" s="10">
        <v>0</v>
      </c>
      <c r="G37" s="5"/>
    </row>
    <row r="38" spans="2:7" ht="12.75" customHeight="1">
      <c r="B38" s="9" t="s">
        <v>29</v>
      </c>
      <c r="C38" s="15"/>
      <c r="D38" s="15"/>
      <c r="E38" s="10">
        <v>0</v>
      </c>
      <c r="F38" s="10">
        <v>0</v>
      </c>
      <c r="G38" s="5"/>
    </row>
    <row r="39" spans="2:7" ht="12.75" customHeight="1">
      <c r="B39" s="9" t="s">
        <v>30</v>
      </c>
      <c r="C39" s="15"/>
      <c r="D39" s="15"/>
      <c r="E39" s="10">
        <v>0</v>
      </c>
      <c r="F39" s="10">
        <v>0</v>
      </c>
      <c r="G39" s="5"/>
    </row>
    <row r="40" spans="2:8" ht="13.5" customHeight="1">
      <c r="B40" s="7" t="s">
        <v>31</v>
      </c>
      <c r="C40" s="14"/>
      <c r="D40" s="14"/>
      <c r="E40" s="8">
        <f>SUM(E41:E46)</f>
        <v>749740864.49</v>
      </c>
      <c r="F40" s="8">
        <f>SUM(F41:F46)</f>
        <v>0</v>
      </c>
      <c r="G40" s="5"/>
      <c r="H40" s="18"/>
    </row>
    <row r="41" spans="2:7" ht="12.75" customHeight="1">
      <c r="B41" s="9" t="s">
        <v>32</v>
      </c>
      <c r="C41" s="15"/>
      <c r="D41" s="15"/>
      <c r="E41" s="10">
        <v>0</v>
      </c>
      <c r="F41" s="10">
        <v>0</v>
      </c>
      <c r="G41" s="5"/>
    </row>
    <row r="42" spans="2:7" ht="12.75" customHeight="1">
      <c r="B42" s="9" t="s">
        <v>33</v>
      </c>
      <c r="C42" s="15"/>
      <c r="D42" s="15"/>
      <c r="E42" s="10">
        <v>0</v>
      </c>
      <c r="F42" s="10">
        <v>0</v>
      </c>
      <c r="G42" s="5"/>
    </row>
    <row r="43" spans="2:7" ht="12.75" customHeight="1">
      <c r="B43" s="9" t="s">
        <v>34</v>
      </c>
      <c r="C43" s="15"/>
      <c r="D43" s="15"/>
      <c r="E43" s="10">
        <v>0</v>
      </c>
      <c r="F43" s="10">
        <v>0</v>
      </c>
      <c r="G43" s="5"/>
    </row>
    <row r="44" spans="2:7" ht="12.75" customHeight="1">
      <c r="B44" s="9" t="s">
        <v>35</v>
      </c>
      <c r="C44" s="15"/>
      <c r="D44" s="15"/>
      <c r="E44" s="10">
        <v>0</v>
      </c>
      <c r="F44" s="10">
        <v>0</v>
      </c>
      <c r="G44" s="5"/>
    </row>
    <row r="45" spans="2:7" ht="12.75" customHeight="1">
      <c r="B45" s="9" t="s">
        <v>36</v>
      </c>
      <c r="C45" s="15"/>
      <c r="D45" s="15"/>
      <c r="E45" s="10">
        <v>749740864.49</v>
      </c>
      <c r="F45" s="10">
        <v>0</v>
      </c>
      <c r="G45" s="5"/>
    </row>
    <row r="46" spans="2:7" ht="12.75" customHeight="1">
      <c r="B46" s="9" t="s">
        <v>37</v>
      </c>
      <c r="C46" s="15"/>
      <c r="D46" s="15"/>
      <c r="E46" s="10">
        <v>0</v>
      </c>
      <c r="F46" s="10">
        <v>0</v>
      </c>
      <c r="G46" s="5"/>
    </row>
    <row r="47" spans="2:7" ht="12" customHeight="1">
      <c r="B47" s="3"/>
      <c r="C47" s="4"/>
      <c r="D47" s="4"/>
      <c r="E47" s="4"/>
      <c r="F47" s="4"/>
      <c r="G47" s="5"/>
    </row>
    <row r="48" spans="2:7" ht="6.75" customHeight="1">
      <c r="B48" s="3"/>
      <c r="C48" s="4"/>
      <c r="D48" s="4"/>
      <c r="E48" s="4"/>
      <c r="F48" s="4"/>
      <c r="G48" s="5"/>
    </row>
    <row r="49" spans="2:8" ht="12.75" customHeight="1">
      <c r="B49" s="7" t="s">
        <v>56</v>
      </c>
      <c r="C49" s="14"/>
      <c r="D49" s="14"/>
      <c r="E49" s="8">
        <f>E50+E54+E60</f>
        <v>1243893360.24</v>
      </c>
      <c r="F49" s="8">
        <f>F50+F54+F60</f>
        <v>926468614.08</v>
      </c>
      <c r="G49" s="5"/>
      <c r="H49" s="18"/>
    </row>
    <row r="50" spans="2:7" ht="13.5" customHeight="1">
      <c r="B50" s="7" t="s">
        <v>38</v>
      </c>
      <c r="C50" s="14"/>
      <c r="D50" s="14"/>
      <c r="E50" s="8">
        <f>SUM(E51:E53)</f>
        <v>374972.67</v>
      </c>
      <c r="F50" s="8">
        <f>SUM(F51:F53)</f>
        <v>0</v>
      </c>
      <c r="G50" s="5"/>
    </row>
    <row r="51" spans="2:9" ht="12.75" customHeight="1">
      <c r="B51" s="9" t="s">
        <v>39</v>
      </c>
      <c r="C51" s="15"/>
      <c r="D51" s="15"/>
      <c r="E51" s="10">
        <v>374972.67</v>
      </c>
      <c r="F51" s="10">
        <v>0</v>
      </c>
      <c r="G51" s="5"/>
      <c r="H51" s="18"/>
      <c r="I51" s="24"/>
    </row>
    <row r="52" spans="2:9" ht="12.75" customHeight="1">
      <c r="B52" s="9" t="s">
        <v>40</v>
      </c>
      <c r="C52" s="19"/>
      <c r="D52" s="19"/>
      <c r="E52" s="20">
        <v>0</v>
      </c>
      <c r="F52" s="20">
        <v>0</v>
      </c>
      <c r="G52" s="5"/>
      <c r="I52" s="25"/>
    </row>
    <row r="53" spans="2:9" ht="12.75" customHeight="1">
      <c r="B53" s="9" t="s">
        <v>41</v>
      </c>
      <c r="C53" s="19"/>
      <c r="D53" s="19"/>
      <c r="E53" s="20">
        <v>0</v>
      </c>
      <c r="F53" s="20">
        <v>0</v>
      </c>
      <c r="G53" s="5"/>
      <c r="I53" s="25"/>
    </row>
    <row r="54" spans="2:7" ht="13.5" customHeight="1">
      <c r="B54" s="7" t="s">
        <v>42</v>
      </c>
      <c r="C54" s="21"/>
      <c r="D54" s="21"/>
      <c r="E54" s="22">
        <f>SUM(E55:E59)</f>
        <v>1243518387.57</v>
      </c>
      <c r="F54" s="22">
        <f>SUM(F55:F59)</f>
        <v>64130933.45</v>
      </c>
      <c r="G54" s="5"/>
    </row>
    <row r="55" spans="2:7" ht="12.75" customHeight="1">
      <c r="B55" s="9" t="s">
        <v>43</v>
      </c>
      <c r="C55" s="19"/>
      <c r="D55" s="19"/>
      <c r="E55" s="27">
        <v>498865125.77</v>
      </c>
      <c r="F55" s="20">
        <v>0</v>
      </c>
      <c r="G55" s="5"/>
    </row>
    <row r="56" spans="2:7" ht="12.75" customHeight="1">
      <c r="B56" s="9" t="s">
        <v>44</v>
      </c>
      <c r="C56" s="19"/>
      <c r="D56" s="19"/>
      <c r="E56" s="27">
        <v>0</v>
      </c>
      <c r="F56" s="27">
        <v>64130933.45</v>
      </c>
      <c r="G56" s="5"/>
    </row>
    <row r="57" spans="2:7" ht="12.75" customHeight="1">
      <c r="B57" s="9" t="s">
        <v>45</v>
      </c>
      <c r="C57" s="19"/>
      <c r="D57" s="19"/>
      <c r="E57" s="20">
        <v>744653261.8</v>
      </c>
      <c r="F57" s="20">
        <v>0</v>
      </c>
      <c r="G57" s="5"/>
    </row>
    <row r="58" spans="2:9" ht="12.75" customHeight="1">
      <c r="B58" s="9" t="s">
        <v>46</v>
      </c>
      <c r="C58" s="15"/>
      <c r="D58" s="15"/>
      <c r="E58" s="20">
        <v>0</v>
      </c>
      <c r="F58" s="20">
        <v>0</v>
      </c>
      <c r="G58" s="5"/>
      <c r="I58" s="26"/>
    </row>
    <row r="59" spans="2:7" ht="12.75" customHeight="1">
      <c r="B59" s="9" t="s">
        <v>47</v>
      </c>
      <c r="C59" s="15"/>
      <c r="D59" s="15"/>
      <c r="E59" s="20">
        <v>0</v>
      </c>
      <c r="F59" s="20">
        <v>0</v>
      </c>
      <c r="G59" s="5"/>
    </row>
    <row r="60" spans="2:7" ht="13.5" customHeight="1">
      <c r="B60" s="7" t="s">
        <v>48</v>
      </c>
      <c r="C60" s="14"/>
      <c r="D60" s="14"/>
      <c r="E60" s="22">
        <f>SUM(E61:E62)</f>
        <v>0</v>
      </c>
      <c r="F60" s="22">
        <f>SUM(F61:F62)</f>
        <v>862337680.63</v>
      </c>
      <c r="G60" s="5"/>
    </row>
    <row r="61" spans="2:7" ht="12.75" customHeight="1">
      <c r="B61" s="9" t="s">
        <v>49</v>
      </c>
      <c r="C61" s="15"/>
      <c r="D61" s="15"/>
      <c r="E61" s="20">
        <v>0</v>
      </c>
      <c r="F61" s="20">
        <v>0</v>
      </c>
      <c r="G61" s="5"/>
    </row>
    <row r="62" spans="2:7" ht="12.75" customHeight="1">
      <c r="B62" s="9" t="s">
        <v>50</v>
      </c>
      <c r="C62" s="15"/>
      <c r="D62" s="15"/>
      <c r="E62" s="20">
        <v>0</v>
      </c>
      <c r="F62" s="20">
        <v>862337680.63</v>
      </c>
      <c r="G62" s="5"/>
    </row>
    <row r="63" spans="2:7" ht="12" customHeight="1">
      <c r="B63" s="11"/>
      <c r="C63" s="12"/>
      <c r="D63" s="12"/>
      <c r="E63" s="12"/>
      <c r="F63" s="12"/>
      <c r="G63" s="13"/>
    </row>
    <row r="64" ht="6.75" customHeight="1"/>
    <row r="65" spans="2:6" ht="12.75" customHeight="1">
      <c r="B65" s="38" t="s">
        <v>51</v>
      </c>
      <c r="C65" s="38"/>
      <c r="D65" s="38"/>
      <c r="E65" s="38"/>
      <c r="F65" s="38"/>
    </row>
    <row r="66" spans="3:4" ht="36.75" customHeight="1">
      <c r="C66" s="4"/>
      <c r="D66" s="4"/>
    </row>
    <row r="67" spans="2:7" ht="14.25" customHeight="1">
      <c r="B67" s="1" t="s">
        <v>53</v>
      </c>
      <c r="C67" s="16"/>
      <c r="D67" s="39" t="s">
        <v>54</v>
      </c>
      <c r="E67" s="39"/>
      <c r="F67" s="39"/>
      <c r="G67" s="17"/>
    </row>
    <row r="68" spans="2:7" ht="16.5" customHeight="1">
      <c r="B68" s="2" t="s">
        <v>52</v>
      </c>
      <c r="C68" s="2"/>
      <c r="D68" s="28" t="s">
        <v>55</v>
      </c>
      <c r="E68" s="28"/>
      <c r="F68" s="28"/>
      <c r="G68" s="28"/>
    </row>
    <row r="69" ht="0.75" customHeight="1"/>
    <row r="70" spans="5:6" ht="21.75" customHeight="1">
      <c r="E70" s="18"/>
      <c r="F70" s="18"/>
    </row>
    <row r="71" spans="5:6" ht="12.75" customHeight="1">
      <c r="E71" s="18"/>
      <c r="F71" s="18"/>
    </row>
    <row r="72" spans="5:6" ht="12.75" customHeight="1">
      <c r="E72" s="18"/>
      <c r="F72" s="18"/>
    </row>
    <row r="73" ht="12.75" customHeight="1">
      <c r="E73" s="18"/>
    </row>
    <row r="74" ht="12.75" customHeight="1">
      <c r="F74" s="18"/>
    </row>
  </sheetData>
  <sheetProtection/>
  <mergeCells count="5">
    <mergeCell ref="D68:G68"/>
    <mergeCell ref="B2:G4"/>
    <mergeCell ref="F6:F7"/>
    <mergeCell ref="B65:F65"/>
    <mergeCell ref="D67:F67"/>
  </mergeCells>
  <printOptions/>
  <pageMargins left="0" right="0" top="0.15748031496062992" bottom="0" header="0" footer="0"/>
  <pageSetup firstPageNumber="34" useFirstPageNumber="1" fitToHeight="0" fitToWidth="0" horizontalDpi="600" verticalDpi="600" orientation="portrait" scale="90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Sanchez Ana Gabriela</cp:lastModifiedBy>
  <cp:lastPrinted>2019-11-07T19:00:03Z</cp:lastPrinted>
  <dcterms:created xsi:type="dcterms:W3CDTF">2016-08-08T15:06:39Z</dcterms:created>
  <dcterms:modified xsi:type="dcterms:W3CDTF">2019-11-15T22:42:38Z</dcterms:modified>
  <cp:category/>
  <cp:version/>
  <cp:contentType/>
  <cp:contentStatus/>
</cp:coreProperties>
</file>