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STADOS FINANCIEROS NOVIEMBRE\"/>
    </mc:Choice>
  </mc:AlternateContent>
  <bookViews>
    <workbookView xWindow="-120" yWindow="-60" windowWidth="19320" windowHeight="11100" tabRatio="500"/>
  </bookViews>
  <sheets>
    <sheet name="Sheet1" sheetId="1" r:id="rId1"/>
  </sheets>
  <definedNames>
    <definedName name="_xlnm.Print_Area" localSheetId="0">Sheet1!$B$1:$V$54</definedName>
  </definedNames>
  <calcPr calcId="152511"/>
</workbook>
</file>

<file path=xl/calcChain.xml><?xml version="1.0" encoding="utf-8"?>
<calcChain xmlns="http://schemas.openxmlformats.org/spreadsheetml/2006/main">
  <c r="S39" i="1" l="1"/>
  <c r="S29" i="1"/>
  <c r="Q9" i="1"/>
  <c r="M9" i="1"/>
  <c r="K9" i="1"/>
  <c r="H9" i="1"/>
  <c r="S13" i="1"/>
  <c r="S33" i="1"/>
  <c r="S31" i="1"/>
  <c r="S27" i="1" s="1"/>
  <c r="S37" i="1"/>
  <c r="S35" i="1"/>
  <c r="S17" i="1"/>
  <c r="S15" i="1"/>
  <c r="S19" i="1"/>
  <c r="Q23" i="1" l="1"/>
  <c r="S23" i="1" s="1"/>
  <c r="S25" i="1" l="1"/>
  <c r="Q21" i="1" l="1"/>
  <c r="S21" i="1" s="1"/>
  <c r="S11" i="1" s="1"/>
  <c r="S9" i="1" s="1"/>
  <c r="S45" i="1" l="1"/>
  <c r="S43" i="1"/>
  <c r="S41" i="1"/>
</calcChain>
</file>

<file path=xl/sharedStrings.xml><?xml version="1.0" encoding="utf-8"?>
<sst xmlns="http://schemas.openxmlformats.org/spreadsheetml/2006/main" count="36" uniqueCount="36">
  <si>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</si>
  <si>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</si>
  <si>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</si>
  <si>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</si>
  <si>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</si>
  <si>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</si>
  <si>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</si>
  <si>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</si>
  <si>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</si>
  <si>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</si>
  <si>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</si>
  <si>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</si>
  <si>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</si>
  <si>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</si>
  <si>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</si>
  <si>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</si>
  <si>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</si>
  <si>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</si>
  <si>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</si>
  <si>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</si>
  <si>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</si>
  <si>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</si>
  <si>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</si>
  <si>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</si>
  <si>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</si>
  <si>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</si>
  <si>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</si>
  <si>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</si>
  <si>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</si>
  <si>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</si>
  <si>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</si>
  <si>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</si>
  <si>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Con fundamento en la fracción II, del artículo 61 de la Ley de Gobierno 
de los Municipios del Estado de Yucatán, en ausencia temporal del 
Presidente Municipal, y como Secretario Municipal del H. Ayuntamiento                                                                    de Mérida, Yucatán.</t>
  </si>
  <si>
    <t>LIC. ALEJANDRO IVÁN RUZ CASTRO</t>
  </si>
  <si>
    <t>ESTADO ANALÍTICO DEL ACTIVO 
DEL 1 DE ENERO AL 30 DE NOVIEMBRE DE 2019</t>
  </si>
  <si>
    <t>INVERSIONES FINANCIERAS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</si>
</sst>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6"/>
  <sheetViews>
    <sheetView showGridLines="0" tabSelected="1" zoomScaleNormal="100" workbookViewId="0">
      <selection activeCell="M31" sqref="M31:P3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58" t="s">
        <v>31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3:24" ht="15" customHeight="1">
      <c r="C2" s="24"/>
      <c r="D2" s="25"/>
      <c r="E2" s="25"/>
      <c r="F2" s="25"/>
      <c r="G2" s="70" t="s">
        <v>34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</row>
    <row r="3" spans="3:24" ht="27" customHeight="1">
      <c r="C3" s="26"/>
      <c r="D3" s="27"/>
      <c r="E3" s="27"/>
      <c r="F3" s="27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3:24" ht="13.5" customHeight="1">
      <c r="C4" s="50" t="s">
        <v>0</v>
      </c>
      <c r="D4" s="51"/>
      <c r="E4" s="51"/>
      <c r="F4" s="51"/>
      <c r="G4" s="52"/>
      <c r="H4" s="9"/>
      <c r="I4" s="51" t="s">
        <v>1</v>
      </c>
      <c r="J4" s="12"/>
      <c r="K4" s="48" t="s">
        <v>2</v>
      </c>
      <c r="L4" s="13"/>
      <c r="M4" s="47" t="s">
        <v>3</v>
      </c>
      <c r="N4" s="48"/>
      <c r="O4" s="48"/>
      <c r="P4" s="49"/>
      <c r="Q4" s="47" t="s">
        <v>4</v>
      </c>
      <c r="R4" s="49"/>
      <c r="S4" s="12"/>
      <c r="T4" s="48" t="s">
        <v>5</v>
      </c>
      <c r="U4" s="48"/>
      <c r="V4" s="13"/>
    </row>
    <row r="5" spans="3:24" ht="11.25" customHeight="1">
      <c r="C5" s="11"/>
      <c r="D5" s="9"/>
      <c r="E5" s="9"/>
      <c r="F5" s="9"/>
      <c r="G5" s="14"/>
      <c r="H5" s="9"/>
      <c r="I5" s="51"/>
      <c r="J5" s="11"/>
      <c r="K5" s="51"/>
      <c r="L5" s="14"/>
      <c r="M5" s="50"/>
      <c r="N5" s="51"/>
      <c r="O5" s="51"/>
      <c r="P5" s="52"/>
      <c r="Q5" s="50"/>
      <c r="R5" s="52"/>
      <c r="S5" s="11"/>
      <c r="T5" s="51"/>
      <c r="U5" s="51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4" t="s">
        <v>8</v>
      </c>
      <c r="N6" s="45"/>
      <c r="O6" s="45"/>
      <c r="P6" s="46"/>
      <c r="Q6" s="44" t="s">
        <v>9</v>
      </c>
      <c r="R6" s="46"/>
      <c r="S6" s="15"/>
      <c r="T6" s="45" t="s">
        <v>10</v>
      </c>
      <c r="U6" s="45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0" t="s">
        <v>11</v>
      </c>
      <c r="F9" s="60"/>
      <c r="G9" s="60"/>
      <c r="H9" s="53">
        <f>H11+H27</f>
        <v>10653989037.42</v>
      </c>
      <c r="I9" s="54"/>
      <c r="J9" s="30"/>
      <c r="K9" s="61">
        <f>K11+K27</f>
        <v>17246459963.099998</v>
      </c>
      <c r="L9" s="54"/>
      <c r="M9" s="53">
        <f>M11+M27</f>
        <v>16123108526.34</v>
      </c>
      <c r="N9" s="61"/>
      <c r="O9" s="61"/>
      <c r="P9" s="54"/>
      <c r="Q9" s="53">
        <f>Q11+Q27</f>
        <v>11777340474.179998</v>
      </c>
      <c r="R9" s="54"/>
      <c r="S9" s="42">
        <f>S11+S27</f>
        <v>1123351436.759999</v>
      </c>
      <c r="T9" s="43"/>
      <c r="U9" s="43"/>
      <c r="V9" s="5"/>
      <c r="W9" s="42"/>
      <c r="X9" s="43"/>
    </row>
    <row r="10" spans="3:24" ht="2.25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60" t="s">
        <v>12</v>
      </c>
      <c r="F11" s="60"/>
      <c r="G11" s="60"/>
      <c r="H11" s="53">
        <v>320719186.36000001</v>
      </c>
      <c r="I11" s="54"/>
      <c r="J11" s="30"/>
      <c r="K11" s="61">
        <v>14671375949.089998</v>
      </c>
      <c r="L11" s="54"/>
      <c r="M11" s="53">
        <v>14061863967.030001</v>
      </c>
      <c r="N11" s="61"/>
      <c r="O11" s="61"/>
      <c r="P11" s="54"/>
      <c r="Q11" s="53">
        <v>930231168.41999996</v>
      </c>
      <c r="R11" s="54"/>
      <c r="S11" s="42">
        <f>S13+S15+S17+S21-S23</f>
        <v>609511982.05999994</v>
      </c>
      <c r="T11" s="43"/>
      <c r="U11" s="43"/>
      <c r="V11" s="5"/>
      <c r="W11" s="41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2" t="s">
        <v>13</v>
      </c>
      <c r="F13" s="62"/>
      <c r="G13" s="62"/>
      <c r="H13" s="55">
        <v>274976379.88999999</v>
      </c>
      <c r="I13" s="57"/>
      <c r="J13" s="30"/>
      <c r="K13" s="56">
        <v>10308893544.35</v>
      </c>
      <c r="L13" s="57"/>
      <c r="M13" s="55">
        <v>9718551076.4200001</v>
      </c>
      <c r="N13" s="56"/>
      <c r="O13" s="56"/>
      <c r="P13" s="57"/>
      <c r="Q13" s="55">
        <v>865318847.82000005</v>
      </c>
      <c r="R13" s="56"/>
      <c r="S13" s="55">
        <f>Q13-H13</f>
        <v>590342467.93000007</v>
      </c>
      <c r="T13" s="56"/>
      <c r="U13" s="56"/>
      <c r="V13" s="5"/>
      <c r="W13" s="4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4"/>
    </row>
    <row r="15" spans="3:24">
      <c r="C15" s="3"/>
      <c r="D15" s="4"/>
      <c r="E15" s="62" t="s">
        <v>14</v>
      </c>
      <c r="F15" s="62"/>
      <c r="G15" s="62"/>
      <c r="H15" s="55">
        <v>22736719.989999998</v>
      </c>
      <c r="I15" s="57"/>
      <c r="J15" s="30"/>
      <c r="K15" s="56">
        <v>4292945128.4499998</v>
      </c>
      <c r="L15" s="57"/>
      <c r="M15" s="55">
        <v>4283532047.02</v>
      </c>
      <c r="N15" s="56"/>
      <c r="O15" s="56"/>
      <c r="P15" s="57"/>
      <c r="Q15" s="55">
        <v>32149801.420000002</v>
      </c>
      <c r="R15" s="57"/>
      <c r="S15" s="55">
        <f>Q15-H15</f>
        <v>9413081.4300000034</v>
      </c>
      <c r="T15" s="56"/>
      <c r="U15" s="56"/>
      <c r="V15" s="5"/>
      <c r="W15" s="4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4"/>
    </row>
    <row r="17" spans="3:24" ht="14.25" customHeight="1">
      <c r="C17" s="3"/>
      <c r="D17" s="4"/>
      <c r="E17" s="62" t="s">
        <v>15</v>
      </c>
      <c r="F17" s="62"/>
      <c r="G17" s="62"/>
      <c r="H17" s="55">
        <v>22151381.699999999</v>
      </c>
      <c r="I17" s="57"/>
      <c r="J17" s="30"/>
      <c r="K17" s="56">
        <v>66706174.090000004</v>
      </c>
      <c r="L17" s="57"/>
      <c r="M17" s="55">
        <v>56420461.82</v>
      </c>
      <c r="N17" s="56"/>
      <c r="O17" s="56"/>
      <c r="P17" s="57"/>
      <c r="Q17" s="55">
        <v>32437093.969999999</v>
      </c>
      <c r="R17" s="57"/>
      <c r="S17" s="55">
        <f>Q17-H17</f>
        <v>10285712.27</v>
      </c>
      <c r="T17" s="56"/>
      <c r="U17" s="56"/>
      <c r="V17" s="5"/>
      <c r="W17" s="4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4"/>
    </row>
    <row r="19" spans="3:24" ht="14.25" customHeight="1">
      <c r="C19" s="3"/>
      <c r="D19" s="4"/>
      <c r="E19" s="62" t="s">
        <v>16</v>
      </c>
      <c r="F19" s="62"/>
      <c r="G19" s="62"/>
      <c r="H19" s="55">
        <v>0</v>
      </c>
      <c r="I19" s="57"/>
      <c r="J19" s="30"/>
      <c r="K19" s="56">
        <v>0</v>
      </c>
      <c r="L19" s="57"/>
      <c r="M19" s="55">
        <v>0</v>
      </c>
      <c r="N19" s="56"/>
      <c r="O19" s="56"/>
      <c r="P19" s="57"/>
      <c r="Q19" s="55">
        <v>0</v>
      </c>
      <c r="R19" s="57"/>
      <c r="S19" s="55">
        <f>K19-M19</f>
        <v>0</v>
      </c>
      <c r="T19" s="56"/>
      <c r="U19" s="56"/>
      <c r="V19" s="5"/>
      <c r="W19" s="4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/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4"/>
    </row>
    <row r="21" spans="3:24" ht="14.25" customHeight="1">
      <c r="C21" s="3"/>
      <c r="D21" s="4"/>
      <c r="E21" s="62" t="s">
        <v>17</v>
      </c>
      <c r="F21" s="62"/>
      <c r="G21" s="62"/>
      <c r="H21" s="55">
        <v>1873797.5</v>
      </c>
      <c r="I21" s="57"/>
      <c r="J21" s="30"/>
      <c r="K21" s="56">
        <v>2829088.9</v>
      </c>
      <c r="L21" s="57"/>
      <c r="M21" s="55">
        <v>3360381.77</v>
      </c>
      <c r="N21" s="56"/>
      <c r="O21" s="56"/>
      <c r="P21" s="57"/>
      <c r="Q21" s="55">
        <f>H21+K21-M21</f>
        <v>1342504.6300000004</v>
      </c>
      <c r="R21" s="57"/>
      <c r="S21" s="55">
        <f>Q21-H21</f>
        <v>-531292.86999999965</v>
      </c>
      <c r="T21" s="56"/>
      <c r="U21" s="56"/>
      <c r="V21" s="5"/>
      <c r="W21" s="4"/>
    </row>
    <row r="22" spans="3:24" ht="0.75" customHeight="1">
      <c r="C22" s="3"/>
      <c r="D22" s="4"/>
      <c r="E22" s="4"/>
      <c r="F22" s="4"/>
      <c r="G22" s="4"/>
      <c r="H22" s="30"/>
      <c r="I22" s="29"/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4"/>
    </row>
    <row r="23" spans="3:24" ht="14.25" customHeight="1">
      <c r="C23" s="3"/>
      <c r="D23" s="4"/>
      <c r="E23" s="62" t="s">
        <v>18</v>
      </c>
      <c r="F23" s="62"/>
      <c r="G23" s="62"/>
      <c r="H23" s="55">
        <v>1019092.72</v>
      </c>
      <c r="I23" s="57"/>
      <c r="J23" s="30"/>
      <c r="K23" s="56">
        <v>2013.3</v>
      </c>
      <c r="L23" s="57"/>
      <c r="M23" s="55">
        <v>0</v>
      </c>
      <c r="N23" s="56"/>
      <c r="O23" s="56"/>
      <c r="P23" s="57"/>
      <c r="Q23" s="55">
        <f>H23-K23+M23</f>
        <v>1017079.4199999999</v>
      </c>
      <c r="R23" s="57"/>
      <c r="S23" s="55">
        <f>Q23-H23</f>
        <v>-2013.3000000000466</v>
      </c>
      <c r="T23" s="56"/>
      <c r="U23" s="56"/>
      <c r="V23" s="5"/>
      <c r="W23" s="4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4"/>
    </row>
    <row r="25" spans="3:24" ht="14.25" customHeight="1">
      <c r="C25" s="3"/>
      <c r="D25" s="4"/>
      <c r="E25" s="62" t="s">
        <v>19</v>
      </c>
      <c r="F25" s="62"/>
      <c r="G25" s="62"/>
      <c r="H25" s="55">
        <v>0</v>
      </c>
      <c r="I25" s="57"/>
      <c r="J25" s="30"/>
      <c r="K25" s="56">
        <v>0</v>
      </c>
      <c r="L25" s="57"/>
      <c r="M25" s="55">
        <v>0</v>
      </c>
      <c r="N25" s="56"/>
      <c r="O25" s="56"/>
      <c r="P25" s="57"/>
      <c r="Q25" s="55">
        <v>0</v>
      </c>
      <c r="R25" s="57"/>
      <c r="S25" s="63">
        <f>K25-M25</f>
        <v>0</v>
      </c>
      <c r="T25" s="64"/>
      <c r="U25" s="64"/>
      <c r="V25" s="5"/>
      <c r="W25" s="4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4"/>
    </row>
    <row r="27" spans="3:24">
      <c r="C27" s="3"/>
      <c r="D27" s="4"/>
      <c r="E27" s="60" t="s">
        <v>20</v>
      </c>
      <c r="F27" s="60"/>
      <c r="G27" s="60"/>
      <c r="H27" s="53">
        <v>10333269851.059999</v>
      </c>
      <c r="I27" s="54"/>
      <c r="J27" s="30"/>
      <c r="K27" s="61">
        <v>2575084014.0100002</v>
      </c>
      <c r="L27" s="54"/>
      <c r="M27" s="53">
        <v>2061244559.3099999</v>
      </c>
      <c r="N27" s="61"/>
      <c r="O27" s="61"/>
      <c r="P27" s="54"/>
      <c r="Q27" s="53">
        <v>10847109305.759998</v>
      </c>
      <c r="R27" s="54"/>
      <c r="S27" s="42">
        <f>S29+S31+S33+S35+S37-S39</f>
        <v>513839454.69999915</v>
      </c>
      <c r="T27" s="43"/>
      <c r="U27" s="43"/>
      <c r="V27" s="5"/>
      <c r="W27" s="42"/>
      <c r="X27" s="43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4"/>
    </row>
    <row r="29" spans="3:24" ht="14.25" customHeight="1">
      <c r="C29" s="3"/>
      <c r="D29" s="4"/>
      <c r="E29" s="62" t="s">
        <v>35</v>
      </c>
      <c r="F29" s="62"/>
      <c r="G29" s="62"/>
      <c r="H29" s="55">
        <v>933487482.53999996</v>
      </c>
      <c r="I29" s="57"/>
      <c r="J29" s="30"/>
      <c r="K29" s="56">
        <v>145795817.84999999</v>
      </c>
      <c r="L29" s="57"/>
      <c r="M29" s="55">
        <v>235327688.31999999</v>
      </c>
      <c r="N29" s="56"/>
      <c r="O29" s="56"/>
      <c r="P29" s="57"/>
      <c r="Q29" s="55">
        <v>843955612.06999993</v>
      </c>
      <c r="R29" s="57"/>
      <c r="S29" s="63">
        <f>Q29-H29</f>
        <v>-89531870.470000029</v>
      </c>
      <c r="T29" s="64"/>
      <c r="U29" s="64"/>
      <c r="V29" s="5"/>
      <c r="W29" s="4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/>
      <c r="Q30" s="30"/>
      <c r="R30" s="28"/>
      <c r="S30" s="3"/>
      <c r="T30" s="4"/>
      <c r="U30" s="4"/>
      <c r="V30" s="5"/>
      <c r="W30" s="4"/>
    </row>
    <row r="31" spans="3:24" ht="14.25" customHeight="1">
      <c r="C31" s="3"/>
      <c r="D31" s="4"/>
      <c r="E31" s="62" t="s">
        <v>21</v>
      </c>
      <c r="F31" s="62"/>
      <c r="G31" s="62"/>
      <c r="H31" s="55">
        <v>95065006.219999999</v>
      </c>
      <c r="I31" s="57"/>
      <c r="J31" s="30"/>
      <c r="K31" s="56">
        <v>15780085.83</v>
      </c>
      <c r="L31" s="57"/>
      <c r="M31" s="55">
        <v>19598353.559999999</v>
      </c>
      <c r="N31" s="56"/>
      <c r="O31" s="56"/>
      <c r="P31" s="57"/>
      <c r="Q31" s="55">
        <v>91246738.489999995</v>
      </c>
      <c r="R31" s="57"/>
      <c r="S31" s="63">
        <f>Q31-H31</f>
        <v>-3818267.7300000042</v>
      </c>
      <c r="T31" s="64"/>
      <c r="U31" s="64"/>
      <c r="V31" s="5"/>
      <c r="W31" s="4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4"/>
    </row>
    <row r="33" spans="3:23" ht="14.25" customHeight="1">
      <c r="C33" s="3"/>
      <c r="D33" s="4"/>
      <c r="E33" s="62" t="s">
        <v>22</v>
      </c>
      <c r="F33" s="62"/>
      <c r="G33" s="62"/>
      <c r="H33" s="55">
        <v>9131669036.1700001</v>
      </c>
      <c r="I33" s="57"/>
      <c r="J33" s="30"/>
      <c r="K33" s="56">
        <v>2316807098.5</v>
      </c>
      <c r="L33" s="57"/>
      <c r="M33" s="55">
        <v>1690449947.2</v>
      </c>
      <c r="N33" s="56"/>
      <c r="O33" s="56"/>
      <c r="P33" s="57"/>
      <c r="Q33" s="55">
        <v>9758026187.4699993</v>
      </c>
      <c r="R33" s="57"/>
      <c r="S33" s="63">
        <f>Q33-H33</f>
        <v>626357151.29999924</v>
      </c>
      <c r="T33" s="64"/>
      <c r="U33" s="64"/>
      <c r="V33" s="5"/>
      <c r="W33" s="4"/>
    </row>
    <row r="34" spans="3:23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/>
      <c r="Q34" s="30"/>
      <c r="R34" s="28"/>
      <c r="S34" s="3"/>
      <c r="T34" s="4"/>
      <c r="U34" s="4"/>
      <c r="V34" s="5"/>
      <c r="W34" s="4"/>
    </row>
    <row r="35" spans="3:23" ht="14.25" customHeight="1">
      <c r="C35" s="3"/>
      <c r="D35" s="4"/>
      <c r="E35" s="62" t="s">
        <v>23</v>
      </c>
      <c r="F35" s="62"/>
      <c r="G35" s="62"/>
      <c r="H35" s="55">
        <v>655549318.09000003</v>
      </c>
      <c r="I35" s="57"/>
      <c r="J35" s="30"/>
      <c r="K35" s="56">
        <v>91630449.269999996</v>
      </c>
      <c r="L35" s="57"/>
      <c r="M35" s="55">
        <v>63554273.960000001</v>
      </c>
      <c r="N35" s="56"/>
      <c r="O35" s="56"/>
      <c r="P35" s="57"/>
      <c r="Q35" s="55">
        <v>683625493.39999998</v>
      </c>
      <c r="R35" s="57"/>
      <c r="S35" s="63">
        <f>Q35-H35</f>
        <v>28076175.309999943</v>
      </c>
      <c r="T35" s="64"/>
      <c r="U35" s="64"/>
      <c r="V35" s="5"/>
      <c r="W35" s="4"/>
    </row>
    <row r="36" spans="3:23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4"/>
    </row>
    <row r="37" spans="3:23" ht="14.25" customHeight="1">
      <c r="C37" s="3"/>
      <c r="D37" s="4"/>
      <c r="E37" s="62" t="s">
        <v>24</v>
      </c>
      <c r="F37" s="62"/>
      <c r="G37" s="62"/>
      <c r="H37" s="55">
        <v>10268438.34</v>
      </c>
      <c r="I37" s="57"/>
      <c r="J37" s="30"/>
      <c r="K37" s="56">
        <v>2275177.0299999998</v>
      </c>
      <c r="L37" s="57"/>
      <c r="M37" s="55">
        <v>865187.09</v>
      </c>
      <c r="N37" s="56"/>
      <c r="O37" s="56"/>
      <c r="P37" s="57"/>
      <c r="Q37" s="55">
        <v>11678428.279999999</v>
      </c>
      <c r="R37" s="57"/>
      <c r="S37" s="63">
        <f>Q37-H37</f>
        <v>1409989.9399999995</v>
      </c>
      <c r="T37" s="64"/>
      <c r="U37" s="64"/>
      <c r="V37" s="5"/>
      <c r="W37" s="4"/>
    </row>
    <row r="38" spans="3:23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4"/>
    </row>
    <row r="39" spans="3:23" ht="14.25" customHeight="1">
      <c r="C39" s="3"/>
      <c r="D39" s="4"/>
      <c r="E39" s="62" t="s">
        <v>25</v>
      </c>
      <c r="F39" s="62"/>
      <c r="G39" s="62"/>
      <c r="H39" s="67">
        <v>492769430.30000001</v>
      </c>
      <c r="I39" s="68"/>
      <c r="J39" s="30"/>
      <c r="K39" s="56">
        <v>2795385.53</v>
      </c>
      <c r="L39" s="57"/>
      <c r="M39" s="55">
        <v>51449109.18</v>
      </c>
      <c r="N39" s="56"/>
      <c r="O39" s="56"/>
      <c r="P39" s="57"/>
      <c r="Q39" s="67">
        <v>541423153.95000005</v>
      </c>
      <c r="R39" s="68"/>
      <c r="S39" s="65">
        <f>Q39-H39</f>
        <v>48653723.650000036</v>
      </c>
      <c r="T39" s="66"/>
      <c r="U39" s="66"/>
      <c r="V39" s="5"/>
      <c r="W39" s="41"/>
    </row>
    <row r="40" spans="3:23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4"/>
    </row>
    <row r="41" spans="3:23" ht="14.25" customHeight="1">
      <c r="C41" s="3"/>
      <c r="D41" s="4"/>
      <c r="E41" s="62" t="s">
        <v>26</v>
      </c>
      <c r="F41" s="62"/>
      <c r="G41" s="62"/>
      <c r="H41" s="55">
        <v>0</v>
      </c>
      <c r="I41" s="57"/>
      <c r="J41" s="30"/>
      <c r="K41" s="56">
        <v>0</v>
      </c>
      <c r="L41" s="57"/>
      <c r="M41" s="55">
        <v>0</v>
      </c>
      <c r="N41" s="56"/>
      <c r="O41" s="56"/>
      <c r="P41" s="57"/>
      <c r="Q41" s="55">
        <v>0</v>
      </c>
      <c r="R41" s="57"/>
      <c r="S41" s="63">
        <f>Q41-H41</f>
        <v>0</v>
      </c>
      <c r="T41" s="64"/>
      <c r="U41" s="64"/>
      <c r="V41" s="5"/>
      <c r="W41" s="4"/>
    </row>
    <row r="42" spans="3:23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4"/>
    </row>
    <row r="43" spans="3:23" ht="14.25" customHeight="1">
      <c r="C43" s="3"/>
      <c r="D43" s="4"/>
      <c r="E43" s="62" t="s">
        <v>27</v>
      </c>
      <c r="F43" s="62"/>
      <c r="G43" s="62"/>
      <c r="H43" s="55">
        <v>0</v>
      </c>
      <c r="I43" s="57"/>
      <c r="J43" s="30"/>
      <c r="K43" s="56">
        <v>0</v>
      </c>
      <c r="L43" s="57"/>
      <c r="M43" s="55">
        <v>0</v>
      </c>
      <c r="N43" s="56"/>
      <c r="O43" s="56"/>
      <c r="P43" s="57"/>
      <c r="Q43" s="55">
        <v>0</v>
      </c>
      <c r="R43" s="57"/>
      <c r="S43" s="63">
        <f>Q43-H43</f>
        <v>0</v>
      </c>
      <c r="T43" s="64"/>
      <c r="U43" s="64"/>
      <c r="V43" s="5"/>
      <c r="W43" s="4"/>
    </row>
    <row r="44" spans="3:23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4"/>
    </row>
    <row r="45" spans="3:23" ht="14.25" customHeight="1">
      <c r="C45" s="3"/>
      <c r="D45" s="4"/>
      <c r="E45" s="62" t="s">
        <v>28</v>
      </c>
      <c r="F45" s="62"/>
      <c r="G45" s="62"/>
      <c r="H45" s="55">
        <v>0</v>
      </c>
      <c r="I45" s="57"/>
      <c r="J45" s="30"/>
      <c r="K45" s="56">
        <v>0</v>
      </c>
      <c r="L45" s="57"/>
      <c r="M45" s="55">
        <v>0</v>
      </c>
      <c r="N45" s="56"/>
      <c r="O45" s="56"/>
      <c r="P45" s="57"/>
      <c r="Q45" s="55">
        <v>0</v>
      </c>
      <c r="R45" s="57"/>
      <c r="S45" s="63">
        <f>Q45-H45</f>
        <v>0</v>
      </c>
      <c r="T45" s="64"/>
      <c r="U45" s="64"/>
      <c r="V45" s="5"/>
      <c r="W45" s="4"/>
    </row>
    <row r="46" spans="3:23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4" t="s">
        <v>29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4:21" ht="18" customHeight="1">
      <c r="H50" s="4"/>
    </row>
    <row r="51" spans="4:21" ht="45.6" customHeight="1">
      <c r="G51" s="40" t="s">
        <v>32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6"/>
      <c r="S51" s="36"/>
      <c r="T51" s="36"/>
      <c r="U51" s="36"/>
    </row>
    <row r="52" spans="4:21" ht="33" customHeight="1">
      <c r="G52" s="38"/>
      <c r="H52" s="38"/>
      <c r="I52" s="38"/>
      <c r="J52" s="38"/>
      <c r="K52" s="38"/>
      <c r="L52" s="38"/>
      <c r="M52" s="38"/>
      <c r="N52" s="38"/>
      <c r="O52" s="36"/>
      <c r="P52" s="36"/>
      <c r="Q52" s="36"/>
      <c r="R52" s="36"/>
      <c r="S52" s="36"/>
      <c r="T52" s="36"/>
      <c r="U52" s="36"/>
    </row>
    <row r="53" spans="4:21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1" ht="21" customHeight="1">
      <c r="G54" s="69" t="s">
        <v>33</v>
      </c>
      <c r="H54" s="36"/>
      <c r="I54" s="69" t="s">
        <v>30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4:21" ht="12.75" customHeight="1">
      <c r="G55" s="69"/>
      <c r="H55" s="36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4:21" ht="12.75" customHeight="1">
      <c r="G56" s="69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0">
    <mergeCell ref="G54:G56"/>
    <mergeCell ref="I54:U55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2019-12-09T16:50:00Z</cp:lastPrinted>
  <dcterms:created xsi:type="dcterms:W3CDTF">2016-09-07T15:45:13Z</dcterms:created>
  <dcterms:modified xsi:type="dcterms:W3CDTF">2019-12-09T16:50:08Z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