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2019" sheetId="1" r:id="rId1"/>
  </sheets>
  <definedNames>
    <definedName name="_xlnm.Print_Area" localSheetId="0">'2019'!$B$1:$I$96</definedName>
  </definedNames>
  <calcPr fullCalcOnLoad="1"/>
</workbook>
</file>

<file path=xl/sharedStrings.xml><?xml version="1.0" encoding="utf-8"?>
<sst xmlns="http://schemas.openxmlformats.org/spreadsheetml/2006/main" count="68" uniqueCount="66">
  <si>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</si>
  <si>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</si>
  <si>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</si>
  <si>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</si>
  <si>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</si>
  <si>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</si>
  <si>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</si>
  <si>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</si>
  <si>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</si>
  <si>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</si>
  <si>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</si>
  <si>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</si>
  <si>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</si>
  <si>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</si>
  <si>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</si>
  <si>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</si>
  <si>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</si>
  <si>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</si>
  <si>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</si>
  <si>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</si>
  <si>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</si>
  <si>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</si>
  <si>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</si>
  <si>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</si>
  <si>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</si>
  <si>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</si>
  <si>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</si>
  <si>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</si>
  <si>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</si>
  <si>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</si>
  <si>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</si>
  <si>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</si>
  <si>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</si>
  <si>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</si>
  <si>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</si>
  <si>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</si>
  <si>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</si>
  <si>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</si>
  <si>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</si>
  <si>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</si>
  <si>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</si>
  <si>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</si>
  <si>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</si>
  <si>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</si>
  <si>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</si>
  <si>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</si>
  <si>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</si>
  <si>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</si>
  <si>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</si>
  <si>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</si>
  <si>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</si>
  <si>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</si>
  <si>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</si>
  <si>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</si>
  <si>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</si>
  <si>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</si>
  <si>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</si>
  <si>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</si>
  <si>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</si>
  <si>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Ingresos por Venta de Bienes y  Prestacion de Servicios</t>
  </si>
  <si>
    <t>MUNICIPIO DE MÉRIDA YUCATÁN
ESTADO DE ACTIVIDADES
DEL 1 DE ENERO  AL 30 DE NOVIEMBRE DE 2019</t>
  </si>
  <si>
    <t>Con fundamento en la fraccion II, del articulo 61  de la ley de Gobierno</t>
  </si>
  <si>
    <t xml:space="preserve">de los Municipios del Estado de Yucatán, en ausencia temporal del </t>
  </si>
  <si>
    <t>Presidente Municipal, y como Secretario Municipal del H. Ayuntamiento</t>
  </si>
  <si>
    <t>de Mérida, Yucatán.</t>
  </si>
  <si>
    <t>LIC. ALEJANDRO IVÁN RUZ CASTRO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</si>
</sst>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 readingOrder="1"/>
    </xf>
    <xf numFmtId="0" fontId="9" fillId="0" borderId="0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showGridLines="0" tabSelected="1" showOutlineSymbols="0" zoomScalePageLayoutView="0" workbookViewId="0" topLeftCell="A1">
      <selection activeCell="G92" sqref="G92:I92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7" t="s">
        <v>60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16.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1495683603.57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1032143778.22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218484742.46</v>
      </c>
      <c r="H12" s="2"/>
      <c r="I12" s="23">
        <v>234268682.68</v>
      </c>
    </row>
    <row r="13" spans="2:9" ht="13.5" customHeight="1">
      <c r="B13" s="5"/>
      <c r="C13" s="8" t="s">
        <v>51</v>
      </c>
      <c r="D13" s="2"/>
      <c r="E13" s="2"/>
      <c r="F13" s="2"/>
      <c r="G13" s="29">
        <v>137346190.88</v>
      </c>
      <c r="H13" s="2"/>
      <c r="I13" s="30">
        <v>14512361.5</v>
      </c>
    </row>
    <row r="14" spans="2:9" ht="13.5" customHeight="1">
      <c r="B14" s="5"/>
      <c r="C14" s="8" t="s">
        <v>52</v>
      </c>
      <c r="D14" s="2"/>
      <c r="E14" s="2"/>
      <c r="F14" s="2"/>
      <c r="G14" s="9">
        <v>107708892.01</v>
      </c>
      <c r="H14" s="2"/>
      <c r="I14" s="23">
        <v>13218981.76</v>
      </c>
    </row>
    <row r="15" spans="2:9" ht="13.5" customHeight="1">
      <c r="B15" s="5"/>
      <c r="C15" s="8" t="s">
        <v>59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23" t="s">
        <v>57</v>
      </c>
    </row>
    <row r="17" spans="2:9" ht="15" customHeight="1">
      <c r="B17" s="1"/>
      <c r="C17" s="51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1942872919.72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54</v>
      </c>
      <c r="D20" s="2"/>
      <c r="E20" s="2"/>
      <c r="F20" s="2"/>
      <c r="G20" s="9">
        <v>1942872919.72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55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60103596.69</v>
      </c>
      <c r="H24" s="2"/>
      <c r="I24" s="22">
        <f>SUM(I25:I29)</f>
        <v>95591628.78</v>
      </c>
    </row>
    <row r="25" spans="2:9" ht="13.5" customHeight="1">
      <c r="B25" s="5"/>
      <c r="C25" s="8" t="s">
        <v>8</v>
      </c>
      <c r="D25" s="2"/>
      <c r="E25" s="2"/>
      <c r="F25" s="2"/>
      <c r="G25" s="9">
        <v>59399616.37</v>
      </c>
      <c r="H25" s="2"/>
      <c r="I25" s="23">
        <v>94538813.55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703980.32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3498660119.98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2090956599.71</v>
      </c>
      <c r="H35" s="2"/>
      <c r="I35" s="22">
        <f>SUM(I36:I38)</f>
        <v>2251106984.44</v>
      </c>
    </row>
    <row r="36" spans="2:9" ht="13.5" customHeight="1">
      <c r="B36" s="5"/>
      <c r="C36" s="8" t="s">
        <v>14</v>
      </c>
      <c r="D36" s="2"/>
      <c r="E36" s="2"/>
      <c r="F36" s="2"/>
      <c r="G36" s="9">
        <v>1000274194.83</v>
      </c>
      <c r="H36" s="2"/>
      <c r="I36" s="23">
        <v>1089591710.03</v>
      </c>
    </row>
    <row r="37" spans="2:9" ht="13.5" customHeight="1">
      <c r="B37" s="5"/>
      <c r="C37" s="8" t="s">
        <v>15</v>
      </c>
      <c r="D37" s="2"/>
      <c r="E37" s="2"/>
      <c r="F37" s="2"/>
      <c r="G37" s="9">
        <v>217669227.37</v>
      </c>
      <c r="H37" s="2"/>
      <c r="I37" s="23">
        <v>282339672.24</v>
      </c>
    </row>
    <row r="38" spans="2:9" ht="13.5" customHeight="1">
      <c r="B38" s="5"/>
      <c r="C38" s="8" t="s">
        <v>16</v>
      </c>
      <c r="D38" s="2"/>
      <c r="E38" s="2"/>
      <c r="F38" s="2"/>
      <c r="G38" s="9">
        <v>873013177.51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566874908.25</v>
      </c>
      <c r="H40" s="2"/>
      <c r="I40" s="22">
        <f>SUM(I41:I49)</f>
        <v>583009185.6300001</v>
      </c>
    </row>
    <row r="41" spans="2:9" ht="13.5" customHeight="1">
      <c r="B41" s="5"/>
      <c r="C41" s="8" t="s">
        <v>17</v>
      </c>
      <c r="D41" s="2"/>
      <c r="E41" s="2"/>
      <c r="F41" s="2"/>
      <c r="G41" s="9">
        <v>56448974.77</v>
      </c>
      <c r="H41" s="2"/>
      <c r="I41" s="23">
        <v>28207611.32</v>
      </c>
    </row>
    <row r="42" spans="2:9" ht="13.5" customHeight="1">
      <c r="B42" s="5"/>
      <c r="C42" s="8" t="s">
        <v>18</v>
      </c>
      <c r="D42" s="2"/>
      <c r="E42" s="2"/>
      <c r="F42" s="2"/>
      <c r="G42" s="9">
        <v>2220000</v>
      </c>
      <c r="H42" s="2"/>
      <c r="I42" s="23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102767388.69</v>
      </c>
      <c r="H43" s="2"/>
      <c r="I43" s="23">
        <v>112180799.03</v>
      </c>
    </row>
    <row r="44" spans="2:9" ht="13.5" customHeight="1">
      <c r="B44" s="5"/>
      <c r="C44" s="8" t="s">
        <v>20</v>
      </c>
      <c r="D44" s="2"/>
      <c r="E44" s="2"/>
      <c r="F44" s="2"/>
      <c r="G44" s="9">
        <v>246299052.87</v>
      </c>
      <c r="H44" s="2"/>
      <c r="I44" s="23">
        <v>286786100.22</v>
      </c>
    </row>
    <row r="45" spans="2:9" ht="13.5" customHeight="1">
      <c r="B45" s="5"/>
      <c r="C45" s="8" t="s">
        <v>21</v>
      </c>
      <c r="D45" s="2"/>
      <c r="E45" s="2"/>
      <c r="F45" s="2"/>
      <c r="G45" s="9">
        <v>151549991.92</v>
      </c>
      <c r="H45" s="2"/>
      <c r="I45" s="23">
        <v>148720675.06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7589500</v>
      </c>
      <c r="H48" s="2"/>
      <c r="I48" s="23">
        <v>7114000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7" t="str">
        <f>B2</f>
        <v>MUNICIPIO DE MÉRIDA YUCATÁN
ESTADO DE ACTIVIDADES
DEL 1 DE ENERO  AL 30 DE NOVIEMBRE DE 2019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16.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68869378.57</v>
      </c>
      <c r="H67" s="2"/>
      <c r="I67" s="22">
        <f>SUM(I68:I73)</f>
        <v>70853154.78999999</v>
      </c>
    </row>
    <row r="68" spans="2:9" ht="17.25" customHeight="1">
      <c r="B68" s="5"/>
      <c r="C68" s="8" t="s">
        <v>47</v>
      </c>
      <c r="D68" s="2"/>
      <c r="E68" s="2"/>
      <c r="F68" s="2"/>
      <c r="G68" s="9">
        <v>51381905.51</v>
      </c>
      <c r="H68" s="2"/>
      <c r="I68" s="23">
        <v>62110247.4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17487473.06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90273039.38</v>
      </c>
      <c r="H75" s="2"/>
      <c r="I75" s="22">
        <f>SUM(I76)</f>
        <v>208125826.13</v>
      </c>
    </row>
    <row r="76" spans="2:9" ht="13.5" customHeight="1">
      <c r="B76" s="5"/>
      <c r="C76" s="8" t="s">
        <v>41</v>
      </c>
      <c r="D76" s="2"/>
      <c r="E76" s="2"/>
      <c r="F76" s="2"/>
      <c r="G76" s="9">
        <v>90273039.38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2816973925.9100003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681686194.0699997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44</v>
      </c>
      <c r="C84" s="46"/>
      <c r="D84" s="46"/>
      <c r="E84" s="46"/>
      <c r="F84" s="46"/>
      <c r="G84" s="46"/>
      <c r="H84" s="46"/>
      <c r="I84" s="46"/>
    </row>
    <row r="85" spans="2:9" ht="12.75" customHeight="1">
      <c r="B85" s="35"/>
      <c r="C85" s="35"/>
      <c r="D85" s="35"/>
      <c r="E85" s="35"/>
      <c r="F85" s="35"/>
      <c r="G85" s="35"/>
      <c r="H85" s="35"/>
      <c r="I85" s="35"/>
    </row>
    <row r="86" spans="2:9" ht="12.75" customHeight="1">
      <c r="B86" s="36" t="s">
        <v>61</v>
      </c>
      <c r="C86" s="35"/>
      <c r="D86" s="35"/>
      <c r="E86" s="35"/>
      <c r="F86" s="35"/>
      <c r="G86" s="35"/>
      <c r="H86" s="35"/>
      <c r="I86" s="35"/>
    </row>
    <row r="87" spans="2:9" ht="12.75" customHeight="1">
      <c r="B87" s="36" t="s">
        <v>62</v>
      </c>
      <c r="C87" s="35"/>
      <c r="D87" s="35"/>
      <c r="E87" s="35"/>
      <c r="F87" s="35"/>
      <c r="G87" s="35"/>
      <c r="H87" s="35"/>
      <c r="I87" s="35"/>
    </row>
    <row r="88" spans="2:9" ht="12.75" customHeight="1">
      <c r="B88" s="36" t="s">
        <v>63</v>
      </c>
      <c r="C88" s="35"/>
      <c r="D88" s="35"/>
      <c r="E88" s="35"/>
      <c r="F88" s="35"/>
      <c r="G88" s="35"/>
      <c r="H88" s="35"/>
      <c r="I88" s="35"/>
    </row>
    <row r="89" spans="2:9" ht="12.75" customHeight="1">
      <c r="B89" s="36" t="s">
        <v>64</v>
      </c>
      <c r="C89" s="35"/>
      <c r="D89" s="35"/>
      <c r="E89" s="35"/>
      <c r="F89" s="35"/>
      <c r="G89" s="35"/>
      <c r="H89" s="35"/>
      <c r="I89" s="35"/>
    </row>
    <row r="90" spans="2:9" ht="12.75" customHeight="1">
      <c r="B90" s="35"/>
      <c r="C90" s="35"/>
      <c r="D90" s="35"/>
      <c r="E90" s="35"/>
      <c r="F90" s="35"/>
      <c r="G90" s="35"/>
      <c r="H90" s="35"/>
      <c r="I90" s="35"/>
    </row>
    <row r="92" spans="7:9" ht="60" customHeight="1">
      <c r="G92" s="49"/>
      <c r="H92" s="49"/>
      <c r="I92" s="49"/>
    </row>
    <row r="93" spans="2:9" ht="12.75" customHeight="1">
      <c r="B93" s="47" t="s">
        <v>65</v>
      </c>
      <c r="C93" s="47"/>
      <c r="G93" s="50" t="s">
        <v>50</v>
      </c>
      <c r="H93" s="50"/>
      <c r="I93" s="50"/>
    </row>
    <row r="94" spans="2:9" ht="18" customHeight="1">
      <c r="B94" s="48"/>
      <c r="C94" s="48"/>
      <c r="G94" s="48" t="s">
        <v>49</v>
      </c>
      <c r="H94" s="48"/>
      <c r="I94" s="48"/>
    </row>
  </sheetData>
  <sheetProtection/>
  <mergeCells count="9">
    <mergeCell ref="B62:I64"/>
    <mergeCell ref="B2:I4"/>
    <mergeCell ref="B84:I84"/>
    <mergeCell ref="B93:C93"/>
    <mergeCell ref="B94:C94"/>
    <mergeCell ref="G92:I92"/>
    <mergeCell ref="G93:I93"/>
    <mergeCell ref="G94:I94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2019-12-06T16:32:06Z</cp:lastPrinted>
  <dcterms:created xsi:type="dcterms:W3CDTF">2017-03-06T21:28:53Z</dcterms:created>
  <dcterms:modified xsi:type="dcterms:W3CDTF">2019-12-11T19:00:49Z</dcterms:modified>
  <cp:category/>
  <cp:version/>
  <cp:contentType/>
  <cp:contentStatus/>
</cp:coreProperties>
</file>