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8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<sst xmlns="http://schemas.openxmlformats.org/spreadsheetml/2006/main" count="58" uniqueCount="58">
  <si>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</si>
  <si>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</si>
  <si>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</si>
  <si>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</si>
  <si>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</si>
  <si>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</si>
  <si>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</si>
  <si>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</si>
  <si>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</si>
  <si>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</si>
  <si>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</si>
  <si>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</si>
  <si>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</si>
  <si>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</si>
  <si>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</si>
  <si>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</si>
  <si>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</si>
  <si>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</si>
  <si>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</si>
  <si>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</si>
  <si>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</si>
  <si>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</si>
  <si>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</si>
  <si>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</si>
  <si>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</si>
  <si>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</si>
  <si>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</si>
  <si>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</si>
  <si>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</si>
  <si>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</si>
  <si>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</si>
  <si>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</si>
  <si>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</si>
  <si>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</si>
  <si>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</si>
  <si>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</si>
  <si>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</si>
  <si>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</si>
  <si>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</si>
  <si>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</si>
  <si>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</si>
  <si>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</si>
  <si>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</si>
  <si>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</si>
  <si>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</si>
  <si>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</si>
  <si>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</si>
  <si>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</si>
  <si>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</si>
  <si>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</si>
  <si>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</si>
  <si>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</si>
  <si>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</si>
  <si>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C.P. JUAN CARLOS ROSEL FLORES, MTRO.</t>
  </si>
  <si>
    <t>DIRECTOR DE FINANZAS Y TESORERO MUNICIPAL</t>
  </si>
  <si>
    <t>ABOG. MARÍA DOLORES FRITZ SIERRA</t>
  </si>
  <si>
    <t>PRESIDENTA MUNICIPAL</t>
  </si>
  <si>
    <t>MUNICIPIO DE MÉRIDA YUCATÁN
ESTADO DE CAMBIOS EN LA SITUACION FINANCIERA
DEL 1 DE ENERO AL 30 DE JUNIO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</si>
</sst>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B2" sqref="B2:G4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39403829.19</v>
      </c>
      <c r="F9" s="8">
        <f>F10+F18</f>
        <v>1272641209.53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32556509.099999998</v>
      </c>
      <c r="F10" s="23">
        <f>SUM(F11:F17)</f>
        <v>96579143.47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95928178.48</v>
      </c>
      <c r="G11" s="5"/>
    </row>
    <row r="12" spans="2:7" ht="12.75" customHeight="1">
      <c r="B12" s="9" t="s">
        <v>5</v>
      </c>
      <c r="C12" s="15"/>
      <c r="D12" s="15"/>
      <c r="E12" s="10">
        <v>3709806.63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28846702.47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650964.99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6847320.09</v>
      </c>
      <c r="F18" s="8">
        <f>SUM(F19:F27)</f>
        <v>1176062066.06</v>
      </c>
      <c r="G18" s="5"/>
      <c r="H18" s="18"/>
    </row>
    <row r="19" spans="2:7" ht="12.75" customHeight="1">
      <c r="B19" s="9" t="s">
        <v>12</v>
      </c>
      <c r="C19" s="15"/>
      <c r="D19" s="15"/>
      <c r="E19" s="10">
        <v>0</v>
      </c>
      <c r="F19" s="10">
        <v>44917298.56</v>
      </c>
      <c r="G19" s="5"/>
    </row>
    <row r="20" spans="2:7" ht="12.75" customHeight="1">
      <c r="B20" s="9" t="s">
        <v>13</v>
      </c>
      <c r="C20" s="15"/>
      <c r="D20" s="15"/>
      <c r="E20" s="10">
        <v>20308.89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10">
        <v>0</v>
      </c>
      <c r="F21" s="10">
        <v>1119630552.95</v>
      </c>
      <c r="G21" s="5"/>
    </row>
    <row r="22" spans="2:7" ht="12.75" customHeight="1">
      <c r="B22" s="9" t="s">
        <v>15</v>
      </c>
      <c r="C22" s="15"/>
      <c r="D22" s="15"/>
      <c r="E22" s="10">
        <v>0</v>
      </c>
      <c r="F22" s="10">
        <v>11345347.23</v>
      </c>
      <c r="G22" s="5"/>
    </row>
    <row r="23" spans="2:7" ht="12.75" customHeight="1">
      <c r="B23" s="9" t="s">
        <v>16</v>
      </c>
      <c r="C23" s="15"/>
      <c r="D23" s="15"/>
      <c r="E23" s="10">
        <v>0</v>
      </c>
      <c r="F23" s="10">
        <v>168867.32</v>
      </c>
      <c r="G23" s="5"/>
    </row>
    <row r="24" spans="2:7" ht="12.75" customHeight="1">
      <c r="B24" s="9" t="s">
        <v>17</v>
      </c>
      <c r="C24" s="15"/>
      <c r="D24" s="15"/>
      <c r="E24" s="10">
        <v>6827011.2</v>
      </c>
      <c r="F24" s="1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59249259.510000005</v>
      </c>
      <c r="F30" s="8">
        <f>F31+F40</f>
        <v>116073831.76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51041162.74</v>
      </c>
      <c r="F31" s="8">
        <f>SUM(F32:F39)</f>
        <v>11196723.22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51041162.74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10756626.48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96728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343368.74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8208096.77</v>
      </c>
      <c r="F40" s="8">
        <f>SUM(F41:F46)</f>
        <v>104877108.54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104877108.54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8208096.77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38</v>
      </c>
      <c r="C49" s="14"/>
      <c r="D49" s="14"/>
      <c r="E49" s="8">
        <f>E50+E54+E60</f>
        <v>1486791691</v>
      </c>
      <c r="F49" s="8">
        <f>F50+F54+F60</f>
        <v>196729738.41</v>
      </c>
      <c r="G49" s="5"/>
      <c r="H49" s="18"/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247733.02</v>
      </c>
      <c r="G50" s="5"/>
    </row>
    <row r="51" spans="2:9" ht="12.75" customHeight="1">
      <c r="B51" s="9" t="s">
        <v>40</v>
      </c>
      <c r="C51" s="15"/>
      <c r="D51" s="15"/>
      <c r="E51" s="10">
        <v>0</v>
      </c>
      <c r="F51" s="10">
        <v>247733.02</v>
      </c>
      <c r="G51" s="5"/>
      <c r="H51" s="18"/>
      <c r="I51" s="24"/>
    </row>
    <row r="52" spans="2:9" ht="12.75" customHeight="1">
      <c r="B52" s="9" t="s">
        <v>41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42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43</v>
      </c>
      <c r="C54" s="21"/>
      <c r="D54" s="21"/>
      <c r="E54" s="22">
        <f>SUM(E55:E59)</f>
        <v>1323214966.07</v>
      </c>
      <c r="F54" s="22">
        <f>SUM(F55:F59)</f>
        <v>196482005.39</v>
      </c>
      <c r="G54" s="5"/>
    </row>
    <row r="55" spans="2:7" ht="12.75" customHeight="1">
      <c r="B55" s="9" t="s">
        <v>44</v>
      </c>
      <c r="C55" s="19"/>
      <c r="D55" s="19"/>
      <c r="E55" s="27">
        <v>321764603.96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27"/>
      <c r="F56" s="27">
        <v>196482005.39</v>
      </c>
      <c r="G56" s="5"/>
    </row>
    <row r="57" spans="2:7" ht="12.75" customHeight="1">
      <c r="B57" s="9" t="s">
        <v>46</v>
      </c>
      <c r="C57" s="19"/>
      <c r="D57" s="19"/>
      <c r="E57" s="20">
        <v>1001450362.11</v>
      </c>
      <c r="F57" s="20">
        <v>0</v>
      </c>
      <c r="G57" s="5"/>
    </row>
    <row r="58" spans="2:9" ht="12.75" customHeight="1">
      <c r="B58" s="9" t="s">
        <v>47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163576724.93</v>
      </c>
      <c r="F60" s="22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163576724.93</v>
      </c>
      <c r="F62" s="2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52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55</v>
      </c>
      <c r="C67" s="16"/>
      <c r="D67" s="39" t="s">
        <v>53</v>
      </c>
      <c r="E67" s="39"/>
      <c r="F67" s="39"/>
      <c r="G67" s="17"/>
    </row>
    <row r="68" spans="2:7" ht="16.5" customHeight="1">
      <c r="B68" s="2" t="s">
        <v>56</v>
      </c>
      <c r="C68" s="2"/>
      <c r="D68" s="28" t="s">
        <v>54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8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2018-07-06T19:49:15Z</cp:lastPrinted>
  <dcterms:created xsi:type="dcterms:W3CDTF">2016-08-08T15:06:39Z</dcterms:created>
  <dcterms:modified xsi:type="dcterms:W3CDTF">2018-07-12T19:44:50Z</dcterms:modified>
  <cp:category/>
  <cp:version/>
  <cp:contentType/>
  <cp:contentStatus/>
</cp:coreProperties>
</file>