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80" yWindow="2385" windowWidth="19320" windowHeight="7965"/>
  </bookViews>
  <sheets>
    <sheet name="ESTADO DE VARIACIÓN" sheetId="5" r:id="rId1"/>
  </sheets>
  <definedNames>
    <definedName name="_xlnm.Print_Area" localSheetId="0">'ESTADO DE VARIACIÓN'!$A$1:$G$56</definedName>
  </definedNames>
  <calcPr calcId="152511"/>
</workbook>
</file>

<file path=xl/calcChain.xml><?xml version="1.0" encoding="utf-8"?>
<calcChain xmlns="http://schemas.openxmlformats.org/spreadsheetml/2006/main">
  <c r="B24" i="5"/>
  <c r="F24" s="1"/>
  <c r="B22"/>
  <c r="B40" s="1"/>
  <c r="E18"/>
  <c r="D11"/>
  <c r="C11"/>
  <c r="F11" s="1"/>
  <c r="F7"/>
  <c r="F6"/>
  <c r="B6"/>
  <c r="F38"/>
  <c r="E36"/>
  <c r="F36" s="1"/>
  <c r="F31"/>
  <c r="F30"/>
  <c r="D29"/>
  <c r="D40" s="1"/>
  <c r="C29"/>
  <c r="F25"/>
  <c r="E22"/>
  <c r="E40" s="1"/>
  <c r="F20"/>
  <c r="F18"/>
  <c r="F14"/>
  <c r="F13"/>
  <c r="C22"/>
  <c r="C40" s="1"/>
  <c r="F40" l="1"/>
  <c r="F29"/>
  <c r="F22"/>
</calcChain>
</file>

<file path=xl/sharedStrings.xml><?xml version="1.0" encoding="utf-8"?>
<sst xmlns="http://schemas.openxmlformats.org/spreadsheetml/2006/main" count="42" uniqueCount="32">
  <si>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</si>
  <si>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</si>
  <si>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</si>
  <si>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</si>
  <si>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</si>
  <si>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</si>
  <si>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</si>
  <si>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</si>
  <si>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</si>
  <si>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</si>
  <si>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</si>
  <si>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</si>
  <si>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</si>
  <si>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</si>
  <si>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</si>
  <si>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</si>
  <si>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</si>
  <si>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</si>
  <si>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Hacienda Pública / Patrimonio Contribuido Neto 2017</t>
  </si>
  <si>
    <t>Hacienda Pública / Patrimonio Generado Neto 2017</t>
  </si>
  <si>
    <t>Exceso o Insuficiencia en la Actualización de la Hacienda Pública/Patrimonio Neto  2017</t>
  </si>
  <si>
    <t>Hacienda Pública / Patrimonio Neto Final 2017</t>
  </si>
  <si>
    <t>Cambios en la Hacienda Pública / Patrimonio Contribuido Neto 2018</t>
  </si>
  <si>
    <t>Variaciones de la Hacienda Pública / Patrimonio Generado Neto 2018</t>
  </si>
  <si>
    <t>Cambios en el Exceso o Insuficiencia en la Actualización de la Hacienda Pública/Patrimonio Neto 2018</t>
  </si>
  <si>
    <t>Hacienda Pública / Patrimonio Neto Final 2018</t>
  </si>
  <si>
    <t>Bajo protesta de decir verdad declaramos que los Estados Financieros y sus Notas son razonablemente correctos y responsabilidad del emisor</t>
  </si>
  <si>
    <t>Del 1 de Enero al 28 de Febrero del 2018</t>
  </si>
  <si>
    <t>PRESIDENTA MUNICIPAL</t>
  </si>
  <si>
    <t>ABOG. MARÍA DOLORES FRITZ SIERRA</t>
  </si>
  <si>
    <t xml:space="preserve">             C.P. JUAN CARLOS ROSEL FLORES, MTRO.                                                       </t>
  </si>
  <si>
    <t xml:space="preserve">             DIRECTOR DE FINANZAS Y TESORERO MUNICIPAL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</si>
</sst>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EXO 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1" xfId="0" applyBorder="1" applyAlignment="1">
      <alignment vertical="top"/>
    </xf>
    <xf numFmtId="0" fontId="4" fillId="0" borderId="11" xfId="0" applyFont="1" applyBorder="1" applyAlignment="1">
      <alignment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4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/>
    </xf>
    <xf numFmtId="43" fontId="7" fillId="0" borderId="12" xfId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3" fontId="7" fillId="0" borderId="14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43" fontId="6" fillId="0" borderId="12" xfId="1" applyFont="1" applyFill="1" applyBorder="1" applyAlignment="1">
      <alignment horizontal="center" vertical="center" wrapText="1"/>
    </xf>
    <xf numFmtId="43" fontId="6" fillId="0" borderId="12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43" fontId="6" fillId="0" borderId="14" xfId="0" applyNumberFormat="1" applyFont="1" applyFill="1" applyBorder="1" applyAlignment="1">
      <alignment horizontal="center" vertical="center"/>
    </xf>
    <xf numFmtId="43" fontId="7" fillId="0" borderId="12" xfId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43" fontId="6" fillId="0" borderId="15" xfId="0" applyNumberFormat="1" applyFont="1" applyFill="1" applyBorder="1" applyAlignment="1">
      <alignment horizontal="center" vertical="center" wrapText="1"/>
    </xf>
    <xf numFmtId="43" fontId="6" fillId="0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51</xdr:row>
      <xdr:rowOff>161441</xdr:rowOff>
    </xdr:from>
    <xdr:to>
      <xdr:col>1</xdr:col>
      <xdr:colOff>387458</xdr:colOff>
      <xdr:row>52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89" zoomScaleNormal="100" zoomScaleSheetLayoutView="89" workbookViewId="0">
      <selection activeCell="A33" sqref="A33"/>
    </sheetView>
  </sheetViews>
  <sheetFormatPr baseColWidth="10" defaultRowHeight="15"/>
  <cols>
    <col min="1" max="1" width="42.285156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9.85546875" customWidth="1"/>
    <col min="7" max="7" width="7.28515625" customWidth="1"/>
  </cols>
  <sheetData>
    <row r="1" spans="1:6">
      <c r="A1" s="46" t="s">
        <v>17</v>
      </c>
      <c r="B1" s="47"/>
      <c r="C1" s="47"/>
      <c r="D1" s="47"/>
      <c r="E1" s="47"/>
      <c r="F1" s="48"/>
    </row>
    <row r="2" spans="1:6">
      <c r="A2" s="49" t="s">
        <v>0</v>
      </c>
      <c r="B2" s="50"/>
      <c r="C2" s="50"/>
      <c r="D2" s="50"/>
      <c r="E2" s="50"/>
      <c r="F2" s="51"/>
    </row>
    <row r="3" spans="1:6" ht="15.75" thickBot="1">
      <c r="A3" s="52" t="s">
        <v>27</v>
      </c>
      <c r="B3" s="53"/>
      <c r="C3" s="53"/>
      <c r="D3" s="53"/>
      <c r="E3" s="53"/>
      <c r="F3" s="54"/>
    </row>
    <row r="4" spans="1:6" ht="69.75" customHeight="1" thickBot="1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5" t="s">
        <v>6</v>
      </c>
    </row>
    <row r="5" spans="1:6" s="3" customFormat="1">
      <c r="A5" s="16"/>
      <c r="B5" s="17"/>
      <c r="C5" s="17"/>
      <c r="D5" s="17"/>
      <c r="E5" s="18"/>
      <c r="F5" s="19"/>
    </row>
    <row r="6" spans="1:6" s="3" customFormat="1" ht="25.5" customHeight="1">
      <c r="A6" s="20" t="s">
        <v>18</v>
      </c>
      <c r="B6" s="21">
        <f>SUM(B7:B9)</f>
        <v>612869.15</v>
      </c>
      <c r="C6" s="22"/>
      <c r="D6" s="22"/>
      <c r="E6" s="23"/>
      <c r="F6" s="24">
        <f>SUM(B6:E6)</f>
        <v>612869.15</v>
      </c>
    </row>
    <row r="7" spans="1:6" s="3" customFormat="1">
      <c r="A7" s="25" t="s">
        <v>7</v>
      </c>
      <c r="B7" s="26">
        <v>612869.15</v>
      </c>
      <c r="C7" s="27"/>
      <c r="D7" s="27"/>
      <c r="E7" s="28"/>
      <c r="F7" s="29">
        <f>SUM(B7:E7)</f>
        <v>612869.15</v>
      </c>
    </row>
    <row r="8" spans="1:6" s="3" customFormat="1">
      <c r="A8" s="25" t="s">
        <v>8</v>
      </c>
      <c r="B8" s="22"/>
      <c r="C8" s="27"/>
      <c r="D8" s="27"/>
      <c r="E8" s="28"/>
      <c r="F8" s="29"/>
    </row>
    <row r="9" spans="1:6" s="3" customFormat="1">
      <c r="A9" s="25" t="s">
        <v>9</v>
      </c>
      <c r="B9" s="22"/>
      <c r="C9" s="27"/>
      <c r="D9" s="27"/>
      <c r="E9" s="28"/>
      <c r="F9" s="30"/>
    </row>
    <row r="10" spans="1:6" s="3" customFormat="1">
      <c r="A10" s="20"/>
      <c r="B10" s="31"/>
      <c r="C10" s="31"/>
      <c r="D10" s="31"/>
      <c r="E10" s="32"/>
      <c r="F10" s="33"/>
    </row>
    <row r="11" spans="1:6" s="3" customFormat="1" ht="26.25" customHeight="1">
      <c r="A11" s="20" t="s">
        <v>19</v>
      </c>
      <c r="B11" s="22"/>
      <c r="C11" s="34">
        <f>SUM(C12:C16)</f>
        <v>3655895631.4700003</v>
      </c>
      <c r="D11" s="34">
        <f>SUM(D12)</f>
        <v>0</v>
      </c>
      <c r="E11" s="23"/>
      <c r="F11" s="24">
        <f>SUM(B11:E11)</f>
        <v>3655895631.4700003</v>
      </c>
    </row>
    <row r="12" spans="1:6" s="3" customFormat="1">
      <c r="A12" s="25" t="s">
        <v>10</v>
      </c>
      <c r="B12" s="27"/>
      <c r="C12" s="27"/>
      <c r="D12" s="22"/>
      <c r="E12" s="28"/>
      <c r="F12" s="24"/>
    </row>
    <row r="13" spans="1:6" s="3" customFormat="1">
      <c r="A13" s="25" t="s">
        <v>11</v>
      </c>
      <c r="B13" s="27"/>
      <c r="C13" s="26">
        <v>1267808966.78</v>
      </c>
      <c r="D13" s="27"/>
      <c r="E13" s="28"/>
      <c r="F13" s="29">
        <f t="shared" ref="F13:F14" si="0">SUM(B13:E13)</f>
        <v>1267808966.78</v>
      </c>
    </row>
    <row r="14" spans="1:6" s="3" customFormat="1">
      <c r="A14" s="25" t="s">
        <v>12</v>
      </c>
      <c r="B14" s="27"/>
      <c r="C14" s="26">
        <v>2388086664.6900001</v>
      </c>
      <c r="D14" s="27"/>
      <c r="E14" s="28"/>
      <c r="F14" s="29">
        <f t="shared" si="0"/>
        <v>2388086664.6900001</v>
      </c>
    </row>
    <row r="15" spans="1:6" s="3" customFormat="1">
      <c r="A15" s="25" t="s">
        <v>13</v>
      </c>
      <c r="B15" s="27"/>
      <c r="C15" s="22"/>
      <c r="D15" s="27"/>
      <c r="E15" s="28"/>
      <c r="F15" s="24"/>
    </row>
    <row r="16" spans="1:6" s="3" customFormat="1" ht="24">
      <c r="A16" s="25" t="s">
        <v>14</v>
      </c>
      <c r="B16" s="27"/>
      <c r="C16" s="22"/>
      <c r="D16" s="27"/>
      <c r="E16" s="28"/>
      <c r="F16" s="24"/>
    </row>
    <row r="17" spans="1:6" s="3" customFormat="1">
      <c r="A17" s="20"/>
      <c r="B17" s="31"/>
      <c r="C17" s="31"/>
      <c r="D17" s="31"/>
      <c r="E17" s="32"/>
      <c r="F17" s="33"/>
    </row>
    <row r="18" spans="1:6" s="3" customFormat="1" ht="27" customHeight="1">
      <c r="A18" s="20" t="s">
        <v>20</v>
      </c>
      <c r="B18" s="22"/>
      <c r="C18" s="22"/>
      <c r="D18" s="22"/>
      <c r="E18" s="35">
        <f>SUM(E19:E20)</f>
        <v>-1418675682.4100003</v>
      </c>
      <c r="F18" s="24">
        <f>SUM(B18:E18)</f>
        <v>-1418675682.4100003</v>
      </c>
    </row>
    <row r="19" spans="1:6" s="3" customFormat="1">
      <c r="A19" s="25" t="s">
        <v>15</v>
      </c>
      <c r="B19" s="22"/>
      <c r="C19" s="22"/>
      <c r="D19" s="22"/>
      <c r="E19" s="23"/>
      <c r="F19" s="30"/>
    </row>
    <row r="20" spans="1:6" s="3" customFormat="1">
      <c r="A20" s="25" t="s">
        <v>16</v>
      </c>
      <c r="B20" s="22"/>
      <c r="C20" s="22"/>
      <c r="D20" s="22"/>
      <c r="E20" s="26">
        <v>-1418675682.4100003</v>
      </c>
      <c r="F20" s="29">
        <f>SUM(B20:E20)</f>
        <v>-1418675682.4100003</v>
      </c>
    </row>
    <row r="21" spans="1:6" s="3" customFormat="1">
      <c r="A21" s="20"/>
      <c r="B21" s="31"/>
      <c r="C21" s="31"/>
      <c r="D21" s="31"/>
      <c r="E21" s="32"/>
      <c r="F21" s="33"/>
    </row>
    <row r="22" spans="1:6" s="3" customFormat="1">
      <c r="A22" s="36" t="s">
        <v>21</v>
      </c>
      <c r="B22" s="21">
        <f>B6+B11+B18</f>
        <v>612869.15</v>
      </c>
      <c r="C22" s="21">
        <f>C6+C11+C18</f>
        <v>3655895631.4700003</v>
      </c>
      <c r="D22" s="21">
        <v>0</v>
      </c>
      <c r="E22" s="21">
        <f>E6+E11+E18</f>
        <v>-1418675682.4100003</v>
      </c>
      <c r="F22" s="37">
        <f>SUM(B22:E22)</f>
        <v>2237832818.21</v>
      </c>
    </row>
    <row r="23" spans="1:6" s="3" customFormat="1">
      <c r="A23" s="20"/>
      <c r="B23" s="22"/>
      <c r="C23" s="22"/>
      <c r="D23" s="22"/>
      <c r="E23" s="23"/>
      <c r="F23" s="30"/>
    </row>
    <row r="24" spans="1:6" s="3" customFormat="1" ht="21.75" customHeight="1">
      <c r="A24" s="20" t="s">
        <v>22</v>
      </c>
      <c r="B24" s="21">
        <f>SUM(B25:B27)</f>
        <v>-260460.62</v>
      </c>
      <c r="C24" s="22"/>
      <c r="D24" s="22"/>
      <c r="E24" s="23"/>
      <c r="F24" s="24">
        <f>SUM(B24:E24)</f>
        <v>-260460.62</v>
      </c>
    </row>
    <row r="25" spans="1:6" s="3" customFormat="1">
      <c r="A25" s="25" t="s">
        <v>7</v>
      </c>
      <c r="B25" s="26">
        <v>-260460.62</v>
      </c>
      <c r="C25" s="27"/>
      <c r="D25" s="27"/>
      <c r="E25" s="28"/>
      <c r="F25" s="29">
        <f>SUM(B25:E25)</f>
        <v>-260460.62</v>
      </c>
    </row>
    <row r="26" spans="1:6" s="3" customFormat="1">
      <c r="A26" s="25" t="s">
        <v>8</v>
      </c>
      <c r="B26" s="22"/>
      <c r="C26" s="27"/>
      <c r="D26" s="27"/>
      <c r="E26" s="28"/>
      <c r="F26" s="30"/>
    </row>
    <row r="27" spans="1:6" s="3" customFormat="1">
      <c r="A27" s="25" t="s">
        <v>9</v>
      </c>
      <c r="B27" s="22"/>
      <c r="C27" s="27"/>
      <c r="D27" s="27"/>
      <c r="E27" s="28"/>
      <c r="F27" s="30"/>
    </row>
    <row r="28" spans="1:6" s="3" customFormat="1">
      <c r="A28" s="20"/>
      <c r="B28" s="31"/>
      <c r="C28" s="31"/>
      <c r="D28" s="31"/>
      <c r="E28" s="32"/>
      <c r="F28" s="33"/>
    </row>
    <row r="29" spans="1:6" s="3" customFormat="1" ht="21.75" customHeight="1">
      <c r="A29" s="20" t="s">
        <v>23</v>
      </c>
      <c r="B29" s="22"/>
      <c r="C29" s="34">
        <f>SUM(C30:C33)</f>
        <v>-21922578.760000002</v>
      </c>
      <c r="D29" s="34">
        <f>SUM(D30:D33)</f>
        <v>1407519990.27</v>
      </c>
      <c r="E29" s="23"/>
      <c r="F29" s="24">
        <f>SUM(B29:E29)</f>
        <v>1385597411.51</v>
      </c>
    </row>
    <row r="30" spans="1:6" s="3" customFormat="1">
      <c r="A30" s="25" t="s">
        <v>10</v>
      </c>
      <c r="B30" s="27"/>
      <c r="C30" s="27"/>
      <c r="D30" s="26">
        <v>276100587.56</v>
      </c>
      <c r="E30" s="28"/>
      <c r="F30" s="29">
        <f>SUM(B30:E30)</f>
        <v>276100587.56</v>
      </c>
    </row>
    <row r="31" spans="1:6" s="3" customFormat="1">
      <c r="A31" s="25" t="s">
        <v>11</v>
      </c>
      <c r="B31" s="27"/>
      <c r="C31" s="26">
        <v>-21922578.760000002</v>
      </c>
      <c r="D31" s="22"/>
      <c r="E31" s="28"/>
      <c r="F31" s="29">
        <f>SUM(B31:E31)</f>
        <v>-21922578.760000002</v>
      </c>
    </row>
    <row r="32" spans="1:6" s="3" customFormat="1">
      <c r="A32" s="25" t="s">
        <v>12</v>
      </c>
      <c r="B32" s="27"/>
      <c r="C32" s="27"/>
      <c r="D32" s="26">
        <v>1131419402.71</v>
      </c>
      <c r="E32" s="28"/>
      <c r="F32" s="30"/>
    </row>
    <row r="33" spans="1:23" s="3" customFormat="1">
      <c r="A33" s="25" t="s">
        <v>13</v>
      </c>
      <c r="B33" s="27"/>
      <c r="C33" s="27"/>
      <c r="D33" s="22"/>
      <c r="E33" s="28"/>
      <c r="F33" s="30"/>
    </row>
    <row r="34" spans="1:23" s="3" customFormat="1" ht="24">
      <c r="A34" s="25" t="s">
        <v>14</v>
      </c>
      <c r="B34" s="27"/>
      <c r="C34" s="27"/>
      <c r="D34" s="22"/>
      <c r="E34" s="28"/>
      <c r="F34" s="30"/>
    </row>
    <row r="35" spans="1:23" s="3" customFormat="1">
      <c r="A35" s="20"/>
      <c r="B35" s="31"/>
      <c r="C35" s="31"/>
      <c r="D35" s="31"/>
      <c r="E35" s="32"/>
      <c r="F35" s="33"/>
    </row>
    <row r="36" spans="1:23" s="3" customFormat="1" ht="36" customHeight="1">
      <c r="A36" s="20" t="s">
        <v>24</v>
      </c>
      <c r="B36" s="22"/>
      <c r="C36" s="22"/>
      <c r="D36" s="22"/>
      <c r="E36" s="35">
        <f>SUM(E37:E38)</f>
        <v>9434172.5399999991</v>
      </c>
      <c r="F36" s="24">
        <f>SUM(B36:E36)</f>
        <v>9434172.5399999991</v>
      </c>
    </row>
    <row r="37" spans="1:23" s="3" customFormat="1">
      <c r="A37" s="25" t="s">
        <v>15</v>
      </c>
      <c r="B37" s="22"/>
      <c r="C37" s="22"/>
      <c r="D37" s="22"/>
      <c r="E37" s="23"/>
      <c r="F37" s="30"/>
    </row>
    <row r="38" spans="1:23" s="3" customFormat="1">
      <c r="A38" s="25" t="s">
        <v>16</v>
      </c>
      <c r="B38" s="22"/>
      <c r="C38" s="22"/>
      <c r="D38" s="22"/>
      <c r="E38" s="38">
        <v>9434172.5399999991</v>
      </c>
      <c r="F38" s="29">
        <f>SUM(B38:E38)</f>
        <v>9434172.5399999991</v>
      </c>
    </row>
    <row r="39" spans="1:23" s="3" customFormat="1">
      <c r="A39" s="20"/>
      <c r="B39" s="31"/>
      <c r="C39" s="31"/>
      <c r="D39" s="31"/>
      <c r="E39" s="32"/>
      <c r="F39" s="33"/>
    </row>
    <row r="40" spans="1:23" s="3" customFormat="1" ht="15.75" thickBot="1">
      <c r="A40" s="39" t="s">
        <v>25</v>
      </c>
      <c r="B40" s="40">
        <f>B22+B24+B29+B36</f>
        <v>352408.53</v>
      </c>
      <c r="C40" s="40">
        <f t="shared" ref="C40:E40" si="1">C22+C24+C29+C36</f>
        <v>3633973052.71</v>
      </c>
      <c r="D40" s="40">
        <f t="shared" si="1"/>
        <v>1407519990.27</v>
      </c>
      <c r="E40" s="40">
        <f t="shared" si="1"/>
        <v>-1409241509.8700004</v>
      </c>
      <c r="F40" s="41">
        <f>SUM(B40:E40)</f>
        <v>3632603941.6399999</v>
      </c>
    </row>
    <row r="42" spans="1:23" s="4" customFormat="1" ht="13.5" customHeight="1">
      <c r="A42" s="55" t="s">
        <v>26</v>
      </c>
      <c r="B42" s="55"/>
      <c r="C42" s="55"/>
      <c r="D42" s="55"/>
      <c r="E42" s="55"/>
      <c r="F42" s="5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2"/>
      <c r="B43" s="12"/>
      <c r="C43" s="12"/>
      <c r="D43" s="12"/>
      <c r="E43" s="12"/>
      <c r="F43" s="1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2"/>
      <c r="B44" s="12"/>
      <c r="C44" s="12"/>
      <c r="D44" s="12"/>
      <c r="E44" s="12"/>
      <c r="F44" s="12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2"/>
      <c r="B45" s="12"/>
      <c r="C45" s="12"/>
      <c r="D45" s="12"/>
      <c r="E45" s="12"/>
      <c r="F45" s="1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2"/>
      <c r="B46" s="12"/>
      <c r="C46" s="12"/>
      <c r="D46" s="12"/>
      <c r="E46" s="12"/>
      <c r="F46" s="12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3.5" customHeight="1">
      <c r="A47" s="12"/>
      <c r="B47" s="12"/>
      <c r="C47" s="12"/>
      <c r="D47" s="12"/>
      <c r="E47" s="12"/>
      <c r="F47" s="1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"/>
      <c r="T47" s="5"/>
      <c r="U47" s="5"/>
      <c r="V47" s="5"/>
      <c r="W47" s="5"/>
    </row>
    <row r="48" spans="1:23" s="4" customFormat="1" ht="13.5" customHeight="1">
      <c r="A48" s="12"/>
      <c r="B48" s="12"/>
      <c r="C48" s="12"/>
      <c r="D48" s="12"/>
      <c r="E48" s="12"/>
      <c r="F48" s="12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5"/>
      <c r="T48" s="5"/>
      <c r="U48" s="5"/>
      <c r="V48" s="5"/>
      <c r="W48" s="5"/>
    </row>
    <row r="49" spans="1:23" s="4" customFormat="1" ht="13.5" customHeight="1">
      <c r="A49" s="12"/>
      <c r="B49" s="12"/>
      <c r="C49" s="12"/>
      <c r="D49" s="12"/>
      <c r="E49" s="12"/>
      <c r="F49" s="1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5"/>
      <c r="T49" s="5"/>
      <c r="U49" s="5"/>
      <c r="V49" s="5"/>
      <c r="W49" s="5"/>
    </row>
    <row r="50" spans="1:23" s="4" customFormat="1" ht="13.5" customHeight="1">
      <c r="A50" s="12"/>
      <c r="B50" s="12"/>
      <c r="C50" s="12"/>
      <c r="D50" s="12"/>
      <c r="E50" s="12"/>
      <c r="F50" s="12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5"/>
      <c r="T50" s="5"/>
      <c r="U50" s="5"/>
      <c r="V50" s="5"/>
      <c r="W50" s="5"/>
    </row>
    <row r="51" spans="1:23" s="4" customFormat="1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4" customFormat="1" ht="13.5" customHeight="1">
      <c r="A52" s="5"/>
      <c r="B52" s="5"/>
      <c r="C52" s="5"/>
      <c r="D52" s="10"/>
      <c r="E52" s="10"/>
      <c r="F52" s="11"/>
      <c r="G52" s="9"/>
      <c r="H52" s="9"/>
      <c r="I52" s="9"/>
      <c r="J52" s="9"/>
      <c r="K52" s="9"/>
      <c r="L52" s="9"/>
      <c r="M52" s="9"/>
      <c r="N52" s="5"/>
      <c r="O52" s="5"/>
      <c r="P52" s="44"/>
      <c r="Q52" s="44"/>
      <c r="R52" s="44"/>
      <c r="S52" s="44"/>
      <c r="T52" s="44"/>
      <c r="U52" s="44"/>
      <c r="V52" s="44"/>
      <c r="W52" s="44"/>
    </row>
    <row r="53" spans="1:23" s="4" customFormat="1" ht="12.75" customHeight="1">
      <c r="A53" s="45" t="s">
        <v>29</v>
      </c>
      <c r="B53" s="45"/>
      <c r="C53" s="42"/>
      <c r="D53" s="45" t="s">
        <v>30</v>
      </c>
      <c r="E53" s="45"/>
      <c r="F53" s="45"/>
      <c r="G53" s="9"/>
      <c r="H53" s="9"/>
      <c r="I53" s="9"/>
      <c r="J53" s="9"/>
      <c r="K53" s="9"/>
      <c r="L53" s="9"/>
      <c r="M53" s="9"/>
      <c r="N53" s="5"/>
      <c r="O53" s="5"/>
      <c r="P53" s="44"/>
      <c r="Q53" s="44"/>
      <c r="R53" s="44"/>
      <c r="S53" s="44"/>
      <c r="T53" s="44"/>
      <c r="U53" s="44"/>
      <c r="V53" s="44"/>
      <c r="W53" s="44"/>
    </row>
    <row r="54" spans="1:23">
      <c r="A54" s="45" t="s">
        <v>28</v>
      </c>
      <c r="B54" s="45"/>
      <c r="C54" s="7"/>
      <c r="D54" s="45" t="s">
        <v>31</v>
      </c>
      <c r="E54" s="45"/>
      <c r="F54" s="45"/>
      <c r="G54" s="43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>
      <c r="F55" s="1"/>
    </row>
    <row r="56" spans="1:23">
      <c r="F56" s="2"/>
    </row>
  </sheetData>
  <mergeCells count="9">
    <mergeCell ref="A1:F1"/>
    <mergeCell ref="A2:F2"/>
    <mergeCell ref="A3:F3"/>
    <mergeCell ref="A42:F42"/>
    <mergeCell ref="P52:W53"/>
    <mergeCell ref="A53:B53"/>
    <mergeCell ref="D53:F53"/>
    <mergeCell ref="A54:B54"/>
    <mergeCell ref="D54:F54"/>
  </mergeCells>
  <printOptions horizontalCentered="1"/>
  <pageMargins left="0.70866141732283472" right="0.70866141732283472" top="0.55118110236220474" bottom="0.74803149606299213" header="0.31496062992125984" footer="0.31496062992125984"/>
  <pageSetup scale="67" orientation="portrait" r:id="rId1"/>
  <headerFooter>
    <oddFooter>&amp;CPágina 36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VARIACIÓN</vt:lpstr>
      <vt:lpstr>'ESTADO DE VARIACIÓN'!Área_de_impresión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 </cp:lastModifiedBy>
  <cp:lastPrinted>2018-03-07T21:44:47Z</cp:lastPrinted>
  <dcterms:created xsi:type="dcterms:W3CDTF">2018-02-08T21:10:50Z</dcterms:created>
  <dcterms:modified xsi:type="dcterms:W3CDTF">2018-03-20T19:11:06Z</dcterms:modified>
</cp:coreProperties>
</file>