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ly.vazquez\Desktop\Respaldo dtf-105252\Anely Vázquez\2023\PRESUPUESTO 2023\LIBRO PROYECTO DE PRESUPUESTOS DE EGRESOS\"/>
    </mc:Choice>
  </mc:AlternateContent>
  <xr:revisionPtr revIDLastSave="0" documentId="8_{38C283FF-EC31-43DF-9F47-C09C60AE3CFF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sultados deveng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10" i="1"/>
  <c r="G31" i="1" l="1"/>
  <c r="F21" i="1"/>
  <c r="F10" i="1"/>
  <c r="F31" i="1" l="1"/>
  <c r="E21" i="1"/>
  <c r="E10" i="1"/>
  <c r="E31" i="1" l="1"/>
</calcChain>
</file>

<file path=xl/sharedStrings.xml><?xml version="1.0" encoding="utf-8"?>
<sst xmlns="http://schemas.openxmlformats.org/spreadsheetml/2006/main" count="50" uniqueCount="32">
  <si>
    <t>1. Gasto No Etiquetado (1=A+B+C+D+E+F+G+H+I)</t>
  </si>
  <si>
    <t>2. Gasto Etiquetado (2=A+B+C+D+E+F+G+H+I)</t>
  </si>
  <si>
    <t>3. Total del Resultado de Egresos (3=1+2)</t>
  </si>
  <si>
    <t>Formato 7 d) Resultados de Egresos - LDF</t>
  </si>
  <si>
    <t>Resultados de Egresos - LDF</t>
  </si>
  <si>
    <t>(PESOS)</t>
  </si>
  <si>
    <t xml:space="preserve">Concepto (b)     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</si>
  <si>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</si>
  <si>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</si>
  <si>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</si>
  <si>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</si>
  <si>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</si>
  <si>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</si>
  <si>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</si>
  <si>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</si>
  <si>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</si>
  <si>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</si>
  <si>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</si>
  <si>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</si>
  <si>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</si>
  <si>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</si>
  <si>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</si>
  <si>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</si>
  <si>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</si>
  <si>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</si>
  <si>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Municipio de Mérida, Yucatán</t>
  </si>
  <si>
    <r>
      <rPr>
        <vertAlign val="superscript"/>
        <sz val="10"/>
        <color theme="1"/>
        <rFont val="Barlow Light"/>
      </rPr>
      <t>2</t>
    </r>
    <r>
      <rPr>
        <sz val="10"/>
        <color theme="1"/>
        <rFont val="Barlow Light"/>
      </rPr>
      <t>. Los importes corresponden a los egresos totales Devengados</t>
    </r>
  </si>
  <si>
    <r>
      <rPr>
        <vertAlign val="superscript"/>
        <sz val="10"/>
        <color theme="1"/>
        <rFont val="Barlow Light"/>
      </rPr>
      <t>3</t>
    </r>
    <r>
      <rPr>
        <sz val="10"/>
        <color theme="1"/>
        <rFont val="Barlow Light"/>
      </rPr>
      <t>. Los importes corresponden a los egresos devengados al cierre de septiembre y estimados para el resto del ejercicio</t>
    </r>
  </si>
  <si>
    <r>
      <t xml:space="preserve">Año 3 </t>
    </r>
    <r>
      <rPr>
        <vertAlign val="superscript"/>
        <sz val="11"/>
        <color theme="1"/>
        <rFont val="Barlow Light"/>
      </rPr>
      <t>2</t>
    </r>
    <r>
      <rPr>
        <sz val="11"/>
        <color theme="1"/>
        <rFont val="Barlow Light"/>
      </rPr>
      <t xml:space="preserve"> (c)</t>
    </r>
  </si>
  <si>
    <r>
      <t xml:space="preserve">Año 2 </t>
    </r>
    <r>
      <rPr>
        <vertAlign val="superscript"/>
        <sz val="11"/>
        <color theme="1"/>
        <rFont val="Barlow Light"/>
      </rPr>
      <t>2</t>
    </r>
    <r>
      <rPr>
        <sz val="11"/>
        <color theme="1"/>
        <rFont val="Barlow Light"/>
      </rPr>
      <t xml:space="preserve"> (c)</t>
    </r>
  </si>
  <si>
    <r>
      <t xml:space="preserve">Año 1 </t>
    </r>
    <r>
      <rPr>
        <vertAlign val="superscript"/>
        <sz val="11"/>
        <color theme="1"/>
        <rFont val="Barlow Light"/>
      </rPr>
      <t>2</t>
    </r>
    <r>
      <rPr>
        <sz val="11"/>
        <color theme="1"/>
        <rFont val="Barlow Light"/>
      </rPr>
      <t xml:space="preserve"> (c)</t>
    </r>
  </si>
  <si>
    <r>
      <t xml:space="preserve">Año del Ejercicio Vigente </t>
    </r>
    <r>
      <rPr>
        <vertAlign val="superscript"/>
        <sz val="11"/>
        <color theme="1"/>
        <rFont val="Barlow Light"/>
      </rPr>
      <t>3</t>
    </r>
    <r>
      <rPr>
        <sz val="11"/>
        <color theme="1"/>
        <rFont val="Barlow Light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</si>
</sst>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arlow Light"/>
    </font>
    <font>
      <vertAlign val="superscript"/>
      <sz val="10"/>
      <color theme="1"/>
      <name val="Barlow Light"/>
    </font>
    <font>
      <b/>
      <sz val="10"/>
      <color theme="1"/>
      <name val="Barlow Light"/>
    </font>
    <font>
      <sz val="11"/>
      <color theme="1"/>
      <name val="Barlow ExtraBold"/>
    </font>
    <font>
      <sz val="11"/>
      <color theme="1"/>
      <name val="Barlow Light"/>
    </font>
    <font>
      <vertAlign val="superscript"/>
      <sz val="11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43" fontId="5" fillId="0" borderId="6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3" fontId="3" fillId="0" borderId="6" xfId="1" applyFont="1" applyBorder="1" applyAlignment="1">
      <alignment vertical="center"/>
    </xf>
    <xf numFmtId="8" fontId="3" fillId="0" borderId="0" xfId="0" applyNumberFormat="1" applyFont="1"/>
    <xf numFmtId="43" fontId="3" fillId="0" borderId="7" xfId="1" applyFont="1" applyBorder="1" applyAlignment="1">
      <alignment vertical="center"/>
    </xf>
    <xf numFmtId="43" fontId="3" fillId="0" borderId="6" xfId="1" applyFont="1" applyBorder="1"/>
    <xf numFmtId="43" fontId="3" fillId="0" borderId="7" xfId="1" applyFont="1" applyBorder="1"/>
    <xf numFmtId="43" fontId="5" fillId="0" borderId="7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43" fontId="3" fillId="0" borderId="0" xfId="1" applyFont="1"/>
    <xf numFmtId="0" fontId="3" fillId="0" borderId="0" xfId="0" applyFont="1" applyFill="1"/>
    <xf numFmtId="43" fontId="5" fillId="0" borderId="6" xfId="1" applyFont="1" applyFill="1" applyBorder="1" applyAlignment="1">
      <alignment vertical="center"/>
    </xf>
    <xf numFmtId="43" fontId="5" fillId="0" borderId="7" xfId="1" applyFont="1" applyFill="1" applyBorder="1" applyAlignment="1">
      <alignment vertical="center"/>
    </xf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3"/>
  <sheetViews>
    <sheetView tabSelected="1" topLeftCell="A16" workbookViewId="0">
      <selection activeCell="E23" sqref="E23"/>
    </sheetView>
  </sheetViews>
  <sheetFormatPr baseColWidth="10" defaultRowHeight="14.25" x14ac:dyDescent="0.25"/>
  <cols>
    <col min="1" max="1" width="2.28515625" style="1" customWidth="1"/>
    <col min="2" max="2" width="3.7109375" style="1" customWidth="1"/>
    <col min="3" max="3" width="26.7109375" style="1" bestFit="1" customWidth="1"/>
    <col min="4" max="5" width="18.5703125" style="1" bestFit="1" customWidth="1"/>
    <col min="6" max="6" width="18.7109375" style="1" bestFit="1" customWidth="1"/>
    <col min="7" max="7" width="18.42578125" style="1" bestFit="1" customWidth="1"/>
    <col min="8" max="8" width="18.140625" style="1" bestFit="1" customWidth="1"/>
    <col min="9" max="16384" width="11.42578125" style="1"/>
  </cols>
  <sheetData>
    <row r="3" spans="1:8" ht="15.75" thickBot="1" x14ac:dyDescent="0.3">
      <c r="A3" s="24" t="s">
        <v>3</v>
      </c>
    </row>
    <row r="4" spans="1:8" ht="18.75" thickBot="1" x14ac:dyDescent="0.4">
      <c r="A4" s="32" t="s">
        <v>25</v>
      </c>
      <c r="B4" s="33"/>
      <c r="C4" s="33"/>
      <c r="D4" s="33"/>
      <c r="E4" s="33"/>
      <c r="F4" s="33"/>
      <c r="G4" s="34"/>
    </row>
    <row r="5" spans="1:8" ht="15" x14ac:dyDescent="0.25">
      <c r="A5" s="35" t="s">
        <v>4</v>
      </c>
      <c r="B5" s="36"/>
      <c r="C5" s="36"/>
      <c r="D5" s="36"/>
      <c r="E5" s="36"/>
      <c r="F5" s="36"/>
      <c r="G5" s="37"/>
    </row>
    <row r="6" spans="1:8" ht="15.75" thickBot="1" x14ac:dyDescent="0.3">
      <c r="A6" s="38" t="s">
        <v>5</v>
      </c>
      <c r="B6" s="39"/>
      <c r="C6" s="39"/>
      <c r="D6" s="39"/>
      <c r="E6" s="39"/>
      <c r="F6" s="39"/>
      <c r="G6" s="40"/>
    </row>
    <row r="7" spans="1:8" ht="36.75" x14ac:dyDescent="0.25">
      <c r="A7" s="41" t="s">
        <v>6</v>
      </c>
      <c r="B7" s="42"/>
      <c r="C7" s="42"/>
      <c r="D7" s="25" t="s">
        <v>28</v>
      </c>
      <c r="E7" s="25" t="s">
        <v>29</v>
      </c>
      <c r="F7" s="25" t="s">
        <v>30</v>
      </c>
      <c r="G7" s="26" t="s">
        <v>31</v>
      </c>
    </row>
    <row r="8" spans="1:8" ht="18.75" thickBot="1" x14ac:dyDescent="0.3">
      <c r="A8" s="43"/>
      <c r="B8" s="44"/>
      <c r="C8" s="44"/>
      <c r="D8" s="27">
        <v>2019</v>
      </c>
      <c r="E8" s="27">
        <v>2020</v>
      </c>
      <c r="F8" s="27">
        <v>2021</v>
      </c>
      <c r="G8" s="28">
        <v>2022</v>
      </c>
    </row>
    <row r="9" spans="1:8" ht="6.75" customHeight="1" x14ac:dyDescent="0.25">
      <c r="A9" s="2"/>
      <c r="B9" s="3"/>
      <c r="C9" s="3"/>
      <c r="D9" s="4"/>
      <c r="E9" s="4"/>
      <c r="F9" s="4"/>
      <c r="G9" s="5"/>
    </row>
    <row r="10" spans="1:8" ht="29.25" customHeight="1" x14ac:dyDescent="0.25">
      <c r="A10" s="29" t="s">
        <v>0</v>
      </c>
      <c r="B10" s="30"/>
      <c r="C10" s="31"/>
      <c r="D10" s="6">
        <v>2563731736.4699993</v>
      </c>
      <c r="E10" s="22">
        <f>SUM(E11:E19)</f>
        <v>2788264288.75</v>
      </c>
      <c r="F10" s="22">
        <f>+SUM(F11:F19)</f>
        <v>2633386743.3099999</v>
      </c>
      <c r="G10" s="23">
        <f>+SUM(G11:G19)</f>
        <v>3662142073.8572717</v>
      </c>
    </row>
    <row r="11" spans="1:8" ht="13.5" x14ac:dyDescent="0.25">
      <c r="A11" s="2"/>
      <c r="B11" s="7" t="s">
        <v>7</v>
      </c>
      <c r="C11" s="8" t="s">
        <v>16</v>
      </c>
      <c r="D11" s="9">
        <v>1029037372.0599998</v>
      </c>
      <c r="E11" s="9">
        <v>1025958440.27</v>
      </c>
      <c r="F11" s="9">
        <v>1017955511.53</v>
      </c>
      <c r="G11" s="11">
        <v>1157324720.6781805</v>
      </c>
      <c r="H11" s="10"/>
    </row>
    <row r="12" spans="1:8" ht="13.5" x14ac:dyDescent="0.25">
      <c r="A12" s="2"/>
      <c r="B12" s="7" t="s">
        <v>8</v>
      </c>
      <c r="C12" s="8" t="s">
        <v>17</v>
      </c>
      <c r="D12" s="9">
        <v>146451783.67000005</v>
      </c>
      <c r="E12" s="9">
        <v>148466191.16999999</v>
      </c>
      <c r="F12" s="9">
        <v>163739050.19999999</v>
      </c>
      <c r="G12" s="11">
        <v>265957720.7136358</v>
      </c>
      <c r="H12" s="10"/>
    </row>
    <row r="13" spans="1:8" ht="13.5" x14ac:dyDescent="0.25">
      <c r="A13" s="2"/>
      <c r="B13" s="7" t="s">
        <v>9</v>
      </c>
      <c r="C13" s="8" t="s">
        <v>18</v>
      </c>
      <c r="D13" s="9">
        <v>778035031.49999988</v>
      </c>
      <c r="E13" s="9">
        <v>761157014.48000014</v>
      </c>
      <c r="F13" s="9">
        <v>872361927.46000004</v>
      </c>
      <c r="G13" s="11">
        <v>1207119223.08091</v>
      </c>
      <c r="H13" s="10"/>
    </row>
    <row r="14" spans="1:8" ht="27" x14ac:dyDescent="0.25">
      <c r="A14" s="2"/>
      <c r="B14" s="7" t="s">
        <v>10</v>
      </c>
      <c r="C14" s="8" t="s">
        <v>19</v>
      </c>
      <c r="D14" s="9">
        <v>362468143.30999994</v>
      </c>
      <c r="E14" s="9">
        <v>454974050.21000004</v>
      </c>
      <c r="F14" s="9">
        <v>421494499.16000003</v>
      </c>
      <c r="G14" s="11">
        <v>488138498.72727269</v>
      </c>
      <c r="H14" s="10"/>
    </row>
    <row r="15" spans="1:8" ht="27" x14ac:dyDescent="0.25">
      <c r="A15" s="2"/>
      <c r="B15" s="7" t="s">
        <v>11</v>
      </c>
      <c r="C15" s="8" t="s">
        <v>20</v>
      </c>
      <c r="D15" s="9">
        <v>60959585.200000003</v>
      </c>
      <c r="E15" s="9">
        <v>76873518.950000003</v>
      </c>
      <c r="F15" s="9">
        <v>17473334.609999999</v>
      </c>
      <c r="G15" s="11">
        <v>79589092.365454569</v>
      </c>
      <c r="H15" s="10"/>
    </row>
    <row r="16" spans="1:8" x14ac:dyDescent="0.25">
      <c r="A16" s="2"/>
      <c r="B16" s="7" t="s">
        <v>12</v>
      </c>
      <c r="C16" s="8" t="s">
        <v>21</v>
      </c>
      <c r="D16" s="9">
        <v>121729153.49000001</v>
      </c>
      <c r="E16" s="9">
        <v>241039210.01000002</v>
      </c>
      <c r="F16" s="9">
        <v>66304146.549999997</v>
      </c>
      <c r="G16" s="11">
        <v>357147685.86727273</v>
      </c>
      <c r="H16" s="10"/>
    </row>
    <row r="17" spans="1:8" ht="27" x14ac:dyDescent="0.25">
      <c r="A17" s="2"/>
      <c r="B17" s="7" t="s">
        <v>13</v>
      </c>
      <c r="C17" s="8" t="s">
        <v>22</v>
      </c>
      <c r="D17" s="9">
        <v>34491307.700000003</v>
      </c>
      <c r="E17" s="9">
        <v>34635378.990000002</v>
      </c>
      <c r="F17" s="9">
        <v>35486176.390000001</v>
      </c>
      <c r="G17" s="11">
        <v>41397189.774545446</v>
      </c>
      <c r="H17" s="10"/>
    </row>
    <row r="18" spans="1:8" ht="13.5" x14ac:dyDescent="0.25">
      <c r="A18" s="2"/>
      <c r="B18" s="7" t="s">
        <v>14</v>
      </c>
      <c r="C18" s="8" t="s">
        <v>23</v>
      </c>
      <c r="D18" s="9">
        <v>0</v>
      </c>
      <c r="E18" s="9">
        <v>0</v>
      </c>
      <c r="F18" s="9">
        <v>0</v>
      </c>
      <c r="G18" s="11">
        <v>0</v>
      </c>
      <c r="H18" s="10"/>
    </row>
    <row r="19" spans="1:8" x14ac:dyDescent="0.25">
      <c r="A19" s="2"/>
      <c r="B19" s="7" t="s">
        <v>15</v>
      </c>
      <c r="C19" s="8" t="s">
        <v>24</v>
      </c>
      <c r="D19" s="9">
        <v>30559359.539999999</v>
      </c>
      <c r="E19" s="9">
        <v>45160484.670000002</v>
      </c>
      <c r="F19" s="9">
        <v>38572097.409999996</v>
      </c>
      <c r="G19" s="11">
        <v>65467942.649999999</v>
      </c>
      <c r="H19" s="10"/>
    </row>
    <row r="20" spans="1:8" ht="13.5" x14ac:dyDescent="0.25">
      <c r="A20" s="2"/>
      <c r="B20" s="3"/>
      <c r="C20" s="3"/>
      <c r="D20" s="12"/>
      <c r="E20" s="12"/>
      <c r="F20" s="3"/>
      <c r="G20" s="13"/>
      <c r="H20" s="10"/>
    </row>
    <row r="21" spans="1:8" s="15" customFormat="1" ht="30" customHeight="1" x14ac:dyDescent="0.25">
      <c r="A21" s="29" t="s">
        <v>1</v>
      </c>
      <c r="B21" s="30"/>
      <c r="C21" s="31"/>
      <c r="D21" s="6">
        <v>915752417.48000002</v>
      </c>
      <c r="E21" s="6">
        <f>SUM(E22:E30)</f>
        <v>879988544.95000005</v>
      </c>
      <c r="F21" s="6">
        <f>SUM(F22:F30)</f>
        <v>954776920.50000012</v>
      </c>
      <c r="G21" s="14">
        <f>SUM(G22:G30)</f>
        <v>1123800974.0690908</v>
      </c>
      <c r="H21" s="10"/>
    </row>
    <row r="22" spans="1:8" ht="13.5" x14ac:dyDescent="0.25">
      <c r="A22" s="2"/>
      <c r="B22" s="7" t="s">
        <v>7</v>
      </c>
      <c r="C22" s="8" t="s">
        <v>16</v>
      </c>
      <c r="D22" s="9">
        <v>90807635.219999999</v>
      </c>
      <c r="E22" s="9">
        <v>101107504.13</v>
      </c>
      <c r="F22" s="9">
        <v>99627146.159999996</v>
      </c>
      <c r="G22" s="11">
        <v>104667101.78545456</v>
      </c>
      <c r="H22" s="10"/>
    </row>
    <row r="23" spans="1:8" ht="13.5" x14ac:dyDescent="0.25">
      <c r="A23" s="2"/>
      <c r="B23" s="7" t="s">
        <v>8</v>
      </c>
      <c r="C23" s="8" t="s">
        <v>17</v>
      </c>
      <c r="D23" s="9">
        <v>104202188.92</v>
      </c>
      <c r="E23" s="9">
        <v>94020917.230000004</v>
      </c>
      <c r="F23" s="9">
        <v>97246579.420000002</v>
      </c>
      <c r="G23" s="11">
        <v>150039475.57999995</v>
      </c>
      <c r="H23" s="10"/>
    </row>
    <row r="24" spans="1:8" x14ac:dyDescent="0.25">
      <c r="A24" s="2"/>
      <c r="B24" s="7" t="s">
        <v>9</v>
      </c>
      <c r="C24" s="8" t="s">
        <v>18</v>
      </c>
      <c r="D24" s="9">
        <v>297115417.40000004</v>
      </c>
      <c r="E24" s="9">
        <v>300540492.47000003</v>
      </c>
      <c r="F24" s="9">
        <v>295873316.55000001</v>
      </c>
      <c r="G24" s="11">
        <v>318468040.65818191</v>
      </c>
      <c r="H24" s="10"/>
    </row>
    <row r="25" spans="1:8" ht="28.5" x14ac:dyDescent="0.25">
      <c r="A25" s="2"/>
      <c r="B25" s="7" t="s">
        <v>10</v>
      </c>
      <c r="C25" s="8" t="s">
        <v>19</v>
      </c>
      <c r="D25" s="9">
        <v>294690803.50999999</v>
      </c>
      <c r="E25" s="9">
        <v>245908314.22</v>
      </c>
      <c r="F25" s="9">
        <v>257408474.29000002</v>
      </c>
      <c r="G25" s="11">
        <v>316092892.00999999</v>
      </c>
      <c r="H25" s="10"/>
    </row>
    <row r="26" spans="1:8" ht="28.5" x14ac:dyDescent="0.25">
      <c r="A26" s="2"/>
      <c r="B26" s="7" t="s">
        <v>11</v>
      </c>
      <c r="C26" s="8" t="s">
        <v>20</v>
      </c>
      <c r="D26" s="9">
        <v>2454689.83</v>
      </c>
      <c r="E26" s="9">
        <v>3336528.14</v>
      </c>
      <c r="F26" s="9">
        <v>5898581.7299999995</v>
      </c>
      <c r="G26" s="11">
        <v>8756948.2981818169</v>
      </c>
      <c r="H26" s="10"/>
    </row>
    <row r="27" spans="1:8" x14ac:dyDescent="0.25">
      <c r="A27" s="2"/>
      <c r="B27" s="7" t="s">
        <v>12</v>
      </c>
      <c r="C27" s="8" t="s">
        <v>21</v>
      </c>
      <c r="D27" s="9">
        <v>119468066.38</v>
      </c>
      <c r="E27" s="9">
        <v>98470161.689999998</v>
      </c>
      <c r="F27" s="9">
        <v>174756790.15000001</v>
      </c>
      <c r="G27" s="11">
        <v>198989791.53999999</v>
      </c>
      <c r="H27" s="10"/>
    </row>
    <row r="28" spans="1:8" ht="28.5" x14ac:dyDescent="0.25">
      <c r="A28" s="2"/>
      <c r="B28" s="7" t="s">
        <v>13</v>
      </c>
      <c r="C28" s="8" t="s">
        <v>22</v>
      </c>
      <c r="D28" s="9">
        <v>3991633.32</v>
      </c>
      <c r="E28" s="9">
        <v>4505052.16</v>
      </c>
      <c r="F28" s="9">
        <v>4635994.8600000003</v>
      </c>
      <c r="G28" s="11">
        <v>4930641.9672727268</v>
      </c>
      <c r="H28" s="10"/>
    </row>
    <row r="29" spans="1:8" x14ac:dyDescent="0.25">
      <c r="A29" s="2"/>
      <c r="B29" s="7" t="s">
        <v>14</v>
      </c>
      <c r="C29" s="8" t="s">
        <v>23</v>
      </c>
      <c r="D29" s="9">
        <v>0</v>
      </c>
      <c r="E29" s="9">
        <v>0</v>
      </c>
      <c r="F29" s="9">
        <v>0</v>
      </c>
      <c r="G29" s="11">
        <v>0</v>
      </c>
      <c r="H29" s="10"/>
    </row>
    <row r="30" spans="1:8" x14ac:dyDescent="0.25">
      <c r="A30" s="2"/>
      <c r="B30" s="7" t="s">
        <v>15</v>
      </c>
      <c r="C30" s="8" t="s">
        <v>24</v>
      </c>
      <c r="D30" s="9">
        <v>3021982.9</v>
      </c>
      <c r="E30" s="9">
        <v>32099574.91</v>
      </c>
      <c r="F30" s="9">
        <v>19330037.34</v>
      </c>
      <c r="G30" s="11">
        <v>21856082.23</v>
      </c>
      <c r="H30" s="10"/>
    </row>
    <row r="31" spans="1:8" ht="32.25" customHeight="1" x14ac:dyDescent="0.25">
      <c r="A31" s="29" t="s">
        <v>2</v>
      </c>
      <c r="B31" s="30"/>
      <c r="C31" s="31"/>
      <c r="D31" s="6">
        <v>3479484153.9499993</v>
      </c>
      <c r="E31" s="6">
        <f>+E10+E21</f>
        <v>3668252833.6999998</v>
      </c>
      <c r="F31" s="6">
        <f>+F21+F10</f>
        <v>3588163663.8099999</v>
      </c>
      <c r="G31" s="14">
        <f>+G21+G10</f>
        <v>4785943047.926363</v>
      </c>
      <c r="H31" s="10"/>
    </row>
    <row r="32" spans="1:8" ht="15" thickBot="1" x14ac:dyDescent="0.3">
      <c r="A32" s="16"/>
      <c r="B32" s="17"/>
      <c r="C32" s="17"/>
      <c r="D32" s="18"/>
      <c r="E32" s="18"/>
      <c r="F32" s="18"/>
      <c r="G32" s="19"/>
      <c r="H32" s="10"/>
    </row>
    <row r="33" spans="1:8" x14ac:dyDescent="0.25">
      <c r="H33" s="10"/>
    </row>
    <row r="34" spans="1:8" ht="15.75" x14ac:dyDescent="0.25">
      <c r="A34" s="1" t="s">
        <v>26</v>
      </c>
      <c r="G34" s="20"/>
      <c r="H34" s="10"/>
    </row>
    <row r="35" spans="1:8" ht="15.75" x14ac:dyDescent="0.25">
      <c r="A35" s="21" t="s">
        <v>27</v>
      </c>
      <c r="B35" s="21"/>
      <c r="C35" s="21"/>
      <c r="D35" s="21"/>
      <c r="H35" s="10"/>
    </row>
    <row r="36" spans="1:8" x14ac:dyDescent="0.25">
      <c r="H36" s="10"/>
    </row>
    <row r="37" spans="1:8" x14ac:dyDescent="0.25">
      <c r="G37" s="20"/>
      <c r="H37" s="10"/>
    </row>
    <row r="38" spans="1:8" x14ac:dyDescent="0.25">
      <c r="H38" s="10"/>
    </row>
    <row r="39" spans="1:8" x14ac:dyDescent="0.25">
      <c r="H39" s="10"/>
    </row>
    <row r="40" spans="1:8" x14ac:dyDescent="0.25">
      <c r="H40" s="10"/>
    </row>
    <row r="41" spans="1:8" x14ac:dyDescent="0.25">
      <c r="H41" s="10"/>
    </row>
    <row r="42" spans="1:8" x14ac:dyDescent="0.25">
      <c r="H42" s="10"/>
    </row>
    <row r="43" spans="1:8" x14ac:dyDescent="0.25">
      <c r="H43" s="10"/>
    </row>
    <row r="44" spans="1:8" x14ac:dyDescent="0.25">
      <c r="H44" s="10"/>
    </row>
    <row r="45" spans="1:8" x14ac:dyDescent="0.25">
      <c r="H45" s="10"/>
    </row>
    <row r="46" spans="1:8" x14ac:dyDescent="0.25">
      <c r="H46" s="10"/>
    </row>
    <row r="47" spans="1:8" x14ac:dyDescent="0.25">
      <c r="H47" s="10"/>
    </row>
    <row r="48" spans="1:8" x14ac:dyDescent="0.25">
      <c r="H48" s="10"/>
    </row>
    <row r="49" spans="8:8" x14ac:dyDescent="0.25">
      <c r="H49" s="10"/>
    </row>
    <row r="50" spans="8:8" ht="13.5" x14ac:dyDescent="0.25">
      <c r="H50" s="10"/>
    </row>
    <row r="51" spans="8:8" ht="13.5" x14ac:dyDescent="0.25">
      <c r="H51" s="10"/>
    </row>
    <row r="52" spans="8:8" ht="13.5" x14ac:dyDescent="0.25">
      <c r="H52" s="10"/>
    </row>
    <row r="53" spans="8:8" ht="13.5" x14ac:dyDescent="0.25">
      <c r="H53" s="10"/>
    </row>
    <row r="54" spans="8:8" ht="13.5" x14ac:dyDescent="0.25">
      <c r="H54" s="10"/>
    </row>
    <row r="55" spans="8:8" ht="13.5" x14ac:dyDescent="0.25">
      <c r="H55" s="10"/>
    </row>
    <row r="56" spans="8:8" ht="13.5" x14ac:dyDescent="0.25">
      <c r="H56" s="10"/>
    </row>
    <row r="57" spans="8:8" ht="13.5" x14ac:dyDescent="0.25">
      <c r="H57" s="10"/>
    </row>
    <row r="58" spans="8:8" ht="13.5" x14ac:dyDescent="0.25">
      <c r="H58" s="10"/>
    </row>
    <row r="59" spans="8:8" ht="13.5" x14ac:dyDescent="0.25">
      <c r="H59" s="10"/>
    </row>
    <row r="60" spans="8:8" ht="13.5" x14ac:dyDescent="0.25">
      <c r="H60" s="10"/>
    </row>
    <row r="61" spans="8:8" ht="13.5" x14ac:dyDescent="0.25">
      <c r="H61" s="10"/>
    </row>
    <row r="62" spans="8:8" ht="13.5" x14ac:dyDescent="0.25">
      <c r="H62" s="10"/>
    </row>
    <row r="63" spans="8:8" ht="13.5" x14ac:dyDescent="0.25">
      <c r="H63" s="10"/>
    </row>
    <row r="64" spans="8:8" ht="13.5" x14ac:dyDescent="0.25">
      <c r="H64" s="10"/>
    </row>
    <row r="65" spans="8:8" ht="13.5" x14ac:dyDescent="0.25">
      <c r="H65" s="10"/>
    </row>
    <row r="66" spans="8:8" ht="13.5" x14ac:dyDescent="0.25">
      <c r="H66" s="10"/>
    </row>
    <row r="67" spans="8:8" ht="13.5" x14ac:dyDescent="0.25">
      <c r="H67" s="10"/>
    </row>
    <row r="68" spans="8:8" ht="13.5" x14ac:dyDescent="0.25">
      <c r="H68" s="10"/>
    </row>
    <row r="69" spans="8:8" ht="13.5" x14ac:dyDescent="0.25">
      <c r="H69" s="10"/>
    </row>
    <row r="70" spans="8:8" ht="13.5" x14ac:dyDescent="0.25">
      <c r="H70" s="10"/>
    </row>
    <row r="71" spans="8:8" ht="13.5" x14ac:dyDescent="0.25">
      <c r="H71" s="10"/>
    </row>
    <row r="72" spans="8:8" ht="13.5" x14ac:dyDescent="0.25">
      <c r="H72" s="10"/>
    </row>
    <row r="73" spans="8:8" ht="13.5" x14ac:dyDescent="0.25">
      <c r="H73" s="10"/>
    </row>
  </sheetData>
  <mergeCells count="7">
    <mergeCell ref="A31:C31"/>
    <mergeCell ref="A21:C21"/>
    <mergeCell ref="A4:G4"/>
    <mergeCell ref="A5:G5"/>
    <mergeCell ref="A6:G6"/>
    <mergeCell ref="A7:C8"/>
    <mergeCell ref="A10:C10"/>
  </mergeCells>
  <pageMargins left="0.72" right="0.41" top="0.46" bottom="0.44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devengado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Vázquez Peña Anely Abigail</cp:lastModifiedBy>
  <cp:lastPrinted>2018-12-07T23:12:17Z</cp:lastPrinted>
  <dcterms:created xsi:type="dcterms:W3CDTF">2017-07-24T14:19:48Z</dcterms:created>
  <dcterms:modified xsi:type="dcterms:W3CDTF">2023-05-10T17:29:28Z</dcterms:modified>
</cp:coreProperties>
</file>