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.rodriguez\Desktop\Estados finacieros\2DO TRIMESTRE\"/>
    </mc:Choice>
  </mc:AlternateContent>
  <bookViews>
    <workbookView xWindow="0" yWindow="0" windowWidth="9840" windowHeight="5715"/>
  </bookViews>
  <sheets>
    <sheet name="Hoja2" sheetId="2" r:id="rId1"/>
  </sheets>
  <definedNames>
    <definedName name="_xlnm.Print_Area" localSheetId="0">Hoja2!$A$1:$G$90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B31" i="2"/>
  <c r="G21" i="2"/>
  <c r="G20" i="2"/>
  <c r="C8" i="2"/>
  <c r="G9" i="2" l="1"/>
  <c r="G8" i="2" s="1"/>
  <c r="F31" i="2" l="1"/>
  <c r="E31" i="2"/>
  <c r="C31" i="2"/>
  <c r="D31" i="2"/>
  <c r="E8" i="2"/>
  <c r="D9" i="2"/>
  <c r="B8" i="2"/>
  <c r="D8" i="2"/>
  <c r="D20" i="2"/>
  <c r="D21" i="2"/>
  <c r="C20" i="2"/>
  <c r="B20" i="2"/>
  <c r="E20" i="2"/>
  <c r="F20" i="2"/>
  <c r="F8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<sst xmlns="http://schemas.openxmlformats.org/spreadsheetml/2006/main" count="36" uniqueCount="26">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</sst>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32" sqref="G32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8" width="13.28515625" style="1" bestFit="1" customWidth="1"/>
    <col min="9" max="16384" width="11.42578125" style="1"/>
  </cols>
  <sheetData>
    <row r="1" spans="1:8" x14ac:dyDescent="0.2">
      <c r="A1" s="28" t="s">
        <v>22</v>
      </c>
      <c r="B1" s="29"/>
      <c r="C1" s="29"/>
      <c r="D1" s="29"/>
      <c r="E1" s="29"/>
      <c r="F1" s="29"/>
      <c r="G1" s="30"/>
    </row>
    <row r="2" spans="1:8" x14ac:dyDescent="0.2">
      <c r="A2" s="31" t="s">
        <v>0</v>
      </c>
      <c r="B2" s="32"/>
      <c r="C2" s="32"/>
      <c r="D2" s="32"/>
      <c r="E2" s="32"/>
      <c r="F2" s="32"/>
      <c r="G2" s="33"/>
    </row>
    <row r="3" spans="1:8" x14ac:dyDescent="0.2">
      <c r="A3" s="31" t="s">
        <v>1</v>
      </c>
      <c r="B3" s="32"/>
      <c r="C3" s="32"/>
      <c r="D3" s="32"/>
      <c r="E3" s="32"/>
      <c r="F3" s="32"/>
      <c r="G3" s="33"/>
    </row>
    <row r="4" spans="1:8" x14ac:dyDescent="0.2">
      <c r="A4" s="31" t="s">
        <v>25</v>
      </c>
      <c r="B4" s="32"/>
      <c r="C4" s="32"/>
      <c r="D4" s="32"/>
      <c r="E4" s="32"/>
      <c r="F4" s="32"/>
      <c r="G4" s="33"/>
    </row>
    <row r="5" spans="1:8" ht="12" thickBot="1" x14ac:dyDescent="0.25">
      <c r="A5" s="34" t="s">
        <v>2</v>
      </c>
      <c r="B5" s="35"/>
      <c r="C5" s="35"/>
      <c r="D5" s="35"/>
      <c r="E5" s="35"/>
      <c r="F5" s="35"/>
      <c r="G5" s="36"/>
    </row>
    <row r="6" spans="1:8" ht="12" thickBot="1" x14ac:dyDescent="0.25">
      <c r="A6" s="21" t="s">
        <v>3</v>
      </c>
      <c r="B6" s="23" t="s">
        <v>4</v>
      </c>
      <c r="C6" s="24"/>
      <c r="D6" s="24"/>
      <c r="E6" s="24"/>
      <c r="F6" s="25"/>
      <c r="G6" s="26" t="s">
        <v>23</v>
      </c>
    </row>
    <row r="7" spans="1:8" ht="23.25" thickBot="1" x14ac:dyDescent="0.25">
      <c r="A7" s="22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7"/>
    </row>
    <row r="8" spans="1:8" x14ac:dyDescent="0.2">
      <c r="A8" s="3" t="s">
        <v>9</v>
      </c>
      <c r="B8" s="16">
        <f t="shared" ref="B8:G8" si="0">SUM(B9)</f>
        <v>1341594335</v>
      </c>
      <c r="C8" s="16">
        <f>SUM(C9)</f>
        <v>0</v>
      </c>
      <c r="D8" s="16">
        <f t="shared" si="0"/>
        <v>1341594335</v>
      </c>
      <c r="E8" s="19">
        <f t="shared" si="0"/>
        <v>580327565.03999996</v>
      </c>
      <c r="F8" s="16">
        <f t="shared" si="0"/>
        <v>527353482</v>
      </c>
      <c r="G8" s="19">
        <f t="shared" si="0"/>
        <v>761266769.96000004</v>
      </c>
      <c r="H8" s="18"/>
    </row>
    <row r="9" spans="1:8" s="14" customFormat="1" x14ac:dyDescent="0.2">
      <c r="A9" s="11" t="s">
        <v>10</v>
      </c>
      <c r="B9" s="15">
        <v>1341594335</v>
      </c>
      <c r="C9" s="15">
        <v>0</v>
      </c>
      <c r="D9" s="15">
        <f>B9+C9</f>
        <v>1341594335</v>
      </c>
      <c r="E9" s="15">
        <v>580327565.03999996</v>
      </c>
      <c r="F9" s="15">
        <v>527353482</v>
      </c>
      <c r="G9" s="15">
        <f>D9-E9</f>
        <v>761266769.96000004</v>
      </c>
      <c r="H9" s="20"/>
    </row>
    <row r="10" spans="1:8" x14ac:dyDescent="0.2">
      <c r="A10" s="6" t="s">
        <v>11</v>
      </c>
      <c r="B10" s="4"/>
      <c r="C10" s="5"/>
      <c r="D10" s="5"/>
      <c r="E10" s="5"/>
      <c r="F10" s="5"/>
      <c r="G10" s="5"/>
    </row>
    <row r="11" spans="1:8" x14ac:dyDescent="0.2">
      <c r="A11" s="6" t="s">
        <v>12</v>
      </c>
      <c r="B11" s="4"/>
      <c r="C11" s="5"/>
      <c r="D11" s="5"/>
      <c r="E11" s="5"/>
      <c r="F11" s="5"/>
      <c r="G11" s="5"/>
    </row>
    <row r="12" spans="1:8" x14ac:dyDescent="0.2">
      <c r="A12" s="6" t="s">
        <v>13</v>
      </c>
      <c r="B12" s="4"/>
      <c r="C12" s="5"/>
      <c r="D12" s="5"/>
      <c r="E12" s="5"/>
      <c r="F12" s="5"/>
      <c r="G12" s="5"/>
    </row>
    <row r="13" spans="1:8" x14ac:dyDescent="0.2">
      <c r="A13" s="6" t="s">
        <v>14</v>
      </c>
      <c r="B13" s="4"/>
      <c r="C13" s="5"/>
      <c r="D13" s="5"/>
      <c r="E13" s="5"/>
      <c r="F13" s="5"/>
      <c r="G13" s="5"/>
    </row>
    <row r="14" spans="1:8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8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8" x14ac:dyDescent="0.2">
      <c r="A16" s="7" t="s">
        <v>17</v>
      </c>
      <c r="B16" s="4"/>
      <c r="C16" s="5"/>
      <c r="D16" s="5"/>
      <c r="E16" s="5"/>
      <c r="F16" s="5"/>
      <c r="G16" s="5"/>
    </row>
    <row r="17" spans="1:8" x14ac:dyDescent="0.2">
      <c r="A17" s="7" t="s">
        <v>18</v>
      </c>
      <c r="B17" s="4"/>
      <c r="C17" s="5"/>
      <c r="D17" s="5"/>
      <c r="E17" s="5"/>
      <c r="F17" s="5"/>
      <c r="G17" s="5"/>
    </row>
    <row r="18" spans="1:8" x14ac:dyDescent="0.2">
      <c r="A18" s="6" t="s">
        <v>19</v>
      </c>
      <c r="B18" s="4"/>
      <c r="C18" s="5"/>
      <c r="D18" s="5"/>
      <c r="E18" s="5"/>
      <c r="F18" s="5"/>
      <c r="G18" s="5"/>
    </row>
    <row r="19" spans="1:8" x14ac:dyDescent="0.2">
      <c r="A19" s="6"/>
      <c r="B19" s="4"/>
      <c r="C19" s="5"/>
      <c r="D19" s="5"/>
      <c r="E19" s="5"/>
      <c r="F19" s="5"/>
      <c r="G19" s="5"/>
    </row>
    <row r="20" spans="1:8" x14ac:dyDescent="0.2">
      <c r="A20" s="3" t="s">
        <v>20</v>
      </c>
      <c r="B20" s="16">
        <f t="shared" ref="B20:G20" si="1">SUM(B21)</f>
        <v>111825016</v>
      </c>
      <c r="C20" s="16">
        <f t="shared" si="1"/>
        <v>0</v>
      </c>
      <c r="D20" s="16">
        <f t="shared" si="1"/>
        <v>111825016</v>
      </c>
      <c r="E20" s="16">
        <f t="shared" si="1"/>
        <v>43298485.600000001</v>
      </c>
      <c r="F20" s="16">
        <f t="shared" si="1"/>
        <v>39123335.450000003</v>
      </c>
      <c r="G20" s="16">
        <f>SUM(G21)</f>
        <v>68526530.400000006</v>
      </c>
      <c r="H20" s="18"/>
    </row>
    <row r="21" spans="1:8" x14ac:dyDescent="0.2">
      <c r="A21" s="6" t="s">
        <v>10</v>
      </c>
      <c r="B21" s="17">
        <v>111825016</v>
      </c>
      <c r="C21" s="17">
        <v>0</v>
      </c>
      <c r="D21" s="17">
        <f>B21+C21</f>
        <v>111825016</v>
      </c>
      <c r="E21" s="17">
        <v>43298485.600000001</v>
      </c>
      <c r="F21" s="17">
        <v>39123335.450000003</v>
      </c>
      <c r="G21" s="17">
        <f>D21-E21</f>
        <v>68526530.400000006</v>
      </c>
    </row>
    <row r="22" spans="1:8" x14ac:dyDescent="0.2">
      <c r="A22" s="6" t="s">
        <v>11</v>
      </c>
      <c r="B22" s="4"/>
      <c r="C22" s="5"/>
      <c r="D22" s="5"/>
      <c r="E22" s="5"/>
      <c r="F22" s="5"/>
      <c r="G22" s="5"/>
    </row>
    <row r="23" spans="1:8" x14ac:dyDescent="0.2">
      <c r="A23" s="6" t="s">
        <v>12</v>
      </c>
      <c r="B23" s="4"/>
      <c r="C23" s="5"/>
      <c r="D23" s="5"/>
      <c r="E23" s="5"/>
      <c r="F23" s="5"/>
      <c r="G23" s="5"/>
    </row>
    <row r="24" spans="1:8" x14ac:dyDescent="0.2">
      <c r="A24" s="6" t="s">
        <v>13</v>
      </c>
      <c r="B24" s="4"/>
      <c r="C24" s="5"/>
      <c r="D24" s="5"/>
      <c r="E24" s="5"/>
      <c r="F24" s="5"/>
      <c r="G24" s="5"/>
    </row>
    <row r="25" spans="1:8" x14ac:dyDescent="0.2">
      <c r="A25" s="6" t="s">
        <v>14</v>
      </c>
      <c r="B25" s="4"/>
      <c r="C25" s="5"/>
      <c r="D25" s="5"/>
      <c r="E25" s="5"/>
      <c r="F25" s="5"/>
      <c r="G25" s="5"/>
    </row>
    <row r="26" spans="1:8" s="14" customFormat="1" x14ac:dyDescent="0.2">
      <c r="A26" s="11" t="s">
        <v>15</v>
      </c>
      <c r="B26" s="15"/>
      <c r="C26" s="15"/>
      <c r="D26" s="15"/>
      <c r="E26" s="15"/>
      <c r="F26" s="15"/>
      <c r="G26" s="15"/>
    </row>
    <row r="27" spans="1:8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8" x14ac:dyDescent="0.2">
      <c r="A28" s="7" t="s">
        <v>17</v>
      </c>
      <c r="B28" s="4"/>
      <c r="C28" s="5"/>
      <c r="D28" s="5"/>
      <c r="E28" s="5"/>
      <c r="F28" s="5"/>
      <c r="G28" s="5"/>
    </row>
    <row r="29" spans="1:8" x14ac:dyDescent="0.2">
      <c r="A29" s="7" t="s">
        <v>18</v>
      </c>
      <c r="B29" s="4"/>
      <c r="C29" s="5"/>
      <c r="D29" s="5"/>
      <c r="E29" s="5"/>
      <c r="F29" s="5"/>
      <c r="G29" s="5"/>
    </row>
    <row r="30" spans="1:8" x14ac:dyDescent="0.2">
      <c r="A30" s="6" t="s">
        <v>19</v>
      </c>
      <c r="B30" s="4"/>
      <c r="C30" s="5"/>
      <c r="D30" s="5"/>
      <c r="E30" s="5"/>
      <c r="F30" s="5"/>
      <c r="G30" s="5"/>
    </row>
    <row r="31" spans="1:8" ht="22.5" x14ac:dyDescent="0.2">
      <c r="A31" s="3" t="s">
        <v>21</v>
      </c>
      <c r="B31" s="16">
        <f>B8+B20</f>
        <v>1453419351</v>
      </c>
      <c r="C31" s="16">
        <f t="shared" ref="C31:D31" si="2">C8+C20</f>
        <v>0</v>
      </c>
      <c r="D31" s="16">
        <f t="shared" si="2"/>
        <v>1453419351</v>
      </c>
      <c r="E31" s="16">
        <f>E8+E20</f>
        <v>623626050.63999999</v>
      </c>
      <c r="F31" s="16">
        <f>F8+F20</f>
        <v>566476817.45000005</v>
      </c>
      <c r="G31" s="16">
        <f>G8+G20</f>
        <v>829793300.36000001</v>
      </c>
    </row>
    <row r="32" spans="1:8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Rodriguez Franco Rocio Ivonne</cp:lastModifiedBy>
  <cp:lastPrinted>2022-06-21T16:06:34Z</cp:lastPrinted>
  <dcterms:created xsi:type="dcterms:W3CDTF">2022-06-21T13:51:28Z</dcterms:created>
  <dcterms:modified xsi:type="dcterms:W3CDTF">2023-07-10T17:04:13Z</dcterms:modified>
</cp:coreProperties>
</file>