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75"/>
  </bookViews>
  <sheets>
    <sheet name="Resultados devengado" sheetId="1" r:id="rId1"/>
  </sheets>
  <calcPr calcId="145621"/>
</workbook>
</file>

<file path=xl/calcChain.xml><?xml version="1.0" encoding="utf-8"?>
<calcChain xmlns="http://schemas.openxmlformats.org/spreadsheetml/2006/main">
  <c r="E12" i="1" l="1"/>
  <c r="F12" i="1"/>
  <c r="G12" i="1"/>
  <c r="D12" i="1"/>
  <c r="G23" i="1" l="1"/>
  <c r="G34" i="1" l="1"/>
  <c r="F23" i="1" l="1"/>
  <c r="F34" i="1" s="1"/>
  <c r="D23" i="1" l="1"/>
  <c r="D34" i="1" s="1"/>
  <c r="E23" i="1"/>
  <c r="E34" i="1" l="1"/>
</calcChain>
</file>

<file path=xl/sharedStrings.xml><?xml version="1.0" encoding="utf-8"?>
<sst xmlns="http://schemas.openxmlformats.org/spreadsheetml/2006/main" count="49" uniqueCount="31">
  <si>
    <t>1. Gasto No Etiquetado (1=A+B+C+D+E+F+G+H+I)</t>
  </si>
  <si>
    <t>2. Gasto Etiquetado (2=A+B+C+D+E+F+G+H+I)</t>
  </si>
  <si>
    <t>(PESOS)</t>
  </si>
  <si>
    <t xml:space="preserve">Concepto (b)      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</si>
  <si>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</si>
  <si>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</si>
  <si>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</si>
  <si>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</si>
  <si>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</si>
  <si>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</si>
  <si>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</si>
  <si>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</si>
  <si>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</si>
  <si>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</si>
  <si>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</si>
  <si>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</si>
  <si>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</si>
  <si>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</si>
  <si>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</si>
  <si>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</si>
  <si>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</si>
  <si>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</si>
  <si>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Proyecciones de Egresos - LDF</t>
  </si>
  <si>
    <t>(CIFRAS NOMINALES)</t>
  </si>
  <si>
    <t>Año 1  (d)</t>
  </si>
  <si>
    <t>Año 2 (d)</t>
  </si>
  <si>
    <t>Año 3 (d)</t>
  </si>
  <si>
    <t>Año en Cuestión (de proyecto de presupuesto)  (c)</t>
  </si>
  <si>
    <t>3. Total de Egresos Proyectados</t>
  </si>
  <si>
    <t>Formato 7 b) Proyecciones de Egresos - LDF</t>
  </si>
  <si>
    <t>Municipio de Mérida,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</si>
</sst>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43" fontId="0" fillId="0" borderId="0" xfId="1" applyFont="1"/>
    <xf numFmtId="0" fontId="0" fillId="0" borderId="0" xfId="0" applyFill="1"/>
    <xf numFmtId="0" fontId="0" fillId="0" borderId="9" xfId="0" applyBorder="1"/>
    <xf numFmtId="0" fontId="0" fillId="0" borderId="0" xfId="0" applyBorder="1"/>
    <xf numFmtId="0" fontId="2" fillId="0" borderId="9" xfId="0" applyFont="1" applyBorder="1"/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43" fontId="2" fillId="0" borderId="7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7" xfId="1" applyNumberFormat="1" applyFont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abSelected="1" workbookViewId="0">
      <selection activeCell="D11" sqref="D11"/>
    </sheetView>
  </sheetViews>
  <sheetFormatPr baseColWidth="10" defaultRowHeight="15" x14ac:dyDescent="0.25"/>
  <cols>
    <col min="1" max="1" width="2.42578125" customWidth="1"/>
    <col min="2" max="2" width="5" customWidth="1"/>
    <col min="3" max="3" width="36" customWidth="1"/>
    <col min="4" max="4" width="16.85546875" bestFit="1" customWidth="1"/>
    <col min="5" max="7" width="14.140625" bestFit="1" customWidth="1"/>
  </cols>
  <sheetData>
    <row r="3" spans="1:7" x14ac:dyDescent="0.25">
      <c r="A3" t="s">
        <v>29</v>
      </c>
    </row>
    <row r="4" spans="1:7" ht="15.75" thickBot="1" x14ac:dyDescent="0.3"/>
    <row r="5" spans="1:7" ht="15.75" thickBot="1" x14ac:dyDescent="0.3">
      <c r="A5" s="22" t="s">
        <v>30</v>
      </c>
      <c r="B5" s="23"/>
      <c r="C5" s="23"/>
      <c r="D5" s="23"/>
      <c r="E5" s="23"/>
      <c r="F5" s="23"/>
      <c r="G5" s="24"/>
    </row>
    <row r="6" spans="1:7" x14ac:dyDescent="0.25">
      <c r="A6" s="22" t="s">
        <v>22</v>
      </c>
      <c r="B6" s="23"/>
      <c r="C6" s="23"/>
      <c r="D6" s="23"/>
      <c r="E6" s="23"/>
      <c r="F6" s="23"/>
      <c r="G6" s="24"/>
    </row>
    <row r="7" spans="1:7" ht="15.75" thickBot="1" x14ac:dyDescent="0.3">
      <c r="A7" s="28" t="s">
        <v>2</v>
      </c>
      <c r="B7" s="29"/>
      <c r="C7" s="29"/>
      <c r="D7" s="29"/>
      <c r="E7" s="29"/>
      <c r="F7" s="29"/>
      <c r="G7" s="30"/>
    </row>
    <row r="8" spans="1:7" x14ac:dyDescent="0.25">
      <c r="A8" s="25" t="s">
        <v>23</v>
      </c>
      <c r="B8" s="26"/>
      <c r="C8" s="26"/>
      <c r="D8" s="26"/>
      <c r="E8" s="26"/>
      <c r="F8" s="26"/>
      <c r="G8" s="27"/>
    </row>
    <row r="9" spans="1:7" ht="45" customHeight="1" x14ac:dyDescent="0.25">
      <c r="A9" s="33" t="s">
        <v>3</v>
      </c>
      <c r="B9" s="31"/>
      <c r="C9" s="31"/>
      <c r="D9" s="32" t="s">
        <v>27</v>
      </c>
      <c r="E9" s="32" t="s">
        <v>24</v>
      </c>
      <c r="F9" s="32" t="s">
        <v>25</v>
      </c>
      <c r="G9" s="34" t="s">
        <v>26</v>
      </c>
    </row>
    <row r="10" spans="1:7" x14ac:dyDescent="0.25">
      <c r="A10" s="33"/>
      <c r="B10" s="31"/>
      <c r="C10" s="31"/>
      <c r="D10" s="32">
        <v>2019</v>
      </c>
      <c r="E10" s="32">
        <v>2020</v>
      </c>
      <c r="F10" s="32">
        <v>2021</v>
      </c>
      <c r="G10" s="34">
        <v>2022</v>
      </c>
    </row>
    <row r="11" spans="1:7" ht="6.75" customHeight="1" x14ac:dyDescent="0.25">
      <c r="A11" s="3"/>
      <c r="B11" s="4"/>
      <c r="C11" s="4"/>
      <c r="D11" s="11"/>
      <c r="E11" s="11"/>
      <c r="F11" s="11"/>
      <c r="G11" s="12"/>
    </row>
    <row r="12" spans="1:7" x14ac:dyDescent="0.25">
      <c r="A12" s="5" t="s">
        <v>0</v>
      </c>
      <c r="B12" s="6"/>
      <c r="C12" s="6"/>
      <c r="D12" s="20">
        <f>SUM(D13:D21)</f>
        <v>2499356594</v>
      </c>
      <c r="E12" s="20">
        <f t="shared" ref="E12:G12" si="0">SUM(E13:E21)</f>
        <v>2574337291</v>
      </c>
      <c r="F12" s="20">
        <f t="shared" si="0"/>
        <v>2651567410</v>
      </c>
      <c r="G12" s="21">
        <f t="shared" si="0"/>
        <v>2731114432</v>
      </c>
    </row>
    <row r="13" spans="1:7" x14ac:dyDescent="0.25">
      <c r="A13" s="3"/>
      <c r="B13" s="7" t="s">
        <v>4</v>
      </c>
      <c r="C13" s="8" t="s">
        <v>13</v>
      </c>
      <c r="D13" s="16">
        <v>1068083008</v>
      </c>
      <c r="E13" s="16">
        <v>1100125498</v>
      </c>
      <c r="F13" s="16">
        <v>1133129265</v>
      </c>
      <c r="G13" s="17">
        <v>1167123141</v>
      </c>
    </row>
    <row r="14" spans="1:7" x14ac:dyDescent="0.25">
      <c r="A14" s="3"/>
      <c r="B14" s="7" t="s">
        <v>5</v>
      </c>
      <c r="C14" s="8" t="s">
        <v>14</v>
      </c>
      <c r="D14" s="16">
        <v>93617891</v>
      </c>
      <c r="E14" s="16">
        <v>96426423</v>
      </c>
      <c r="F14" s="16">
        <v>99319217</v>
      </c>
      <c r="G14" s="17">
        <v>102298794</v>
      </c>
    </row>
    <row r="15" spans="1:7" x14ac:dyDescent="0.25">
      <c r="A15" s="3"/>
      <c r="B15" s="7" t="s">
        <v>6</v>
      </c>
      <c r="C15" s="8" t="s">
        <v>15</v>
      </c>
      <c r="D15" s="16">
        <v>599354203</v>
      </c>
      <c r="E15" s="16">
        <v>617334834</v>
      </c>
      <c r="F15" s="16">
        <v>635854877</v>
      </c>
      <c r="G15" s="17">
        <v>654930523</v>
      </c>
    </row>
    <row r="16" spans="1:7" ht="30" x14ac:dyDescent="0.25">
      <c r="A16" s="3"/>
      <c r="B16" s="7" t="s">
        <v>7</v>
      </c>
      <c r="C16" s="8" t="s">
        <v>16</v>
      </c>
      <c r="D16" s="16">
        <v>339435783</v>
      </c>
      <c r="E16" s="16">
        <v>349618856</v>
      </c>
      <c r="F16" s="16">
        <v>360107420</v>
      </c>
      <c r="G16" s="17">
        <v>370910643</v>
      </c>
    </row>
    <row r="17" spans="1:7" ht="30" x14ac:dyDescent="0.25">
      <c r="A17" s="3"/>
      <c r="B17" s="7" t="s">
        <v>8</v>
      </c>
      <c r="C17" s="8" t="s">
        <v>17</v>
      </c>
      <c r="D17" s="16">
        <v>32227077</v>
      </c>
      <c r="E17" s="16">
        <v>33193889</v>
      </c>
      <c r="F17" s="16">
        <v>34189706</v>
      </c>
      <c r="G17" s="17">
        <v>35215398</v>
      </c>
    </row>
    <row r="18" spans="1:7" x14ac:dyDescent="0.25">
      <c r="A18" s="3"/>
      <c r="B18" s="7" t="s">
        <v>9</v>
      </c>
      <c r="C18" s="8" t="s">
        <v>18</v>
      </c>
      <c r="D18" s="16">
        <v>265784502</v>
      </c>
      <c r="E18" s="16">
        <v>273758037</v>
      </c>
      <c r="F18" s="16">
        <v>281970778</v>
      </c>
      <c r="G18" s="17">
        <v>290429902</v>
      </c>
    </row>
    <row r="19" spans="1:7" ht="30" x14ac:dyDescent="0.25">
      <c r="A19" s="3"/>
      <c r="B19" s="7" t="s">
        <v>10</v>
      </c>
      <c r="C19" s="8" t="s">
        <v>19</v>
      </c>
      <c r="D19" s="16">
        <v>100854130</v>
      </c>
      <c r="E19" s="16">
        <v>103879754</v>
      </c>
      <c r="F19" s="16">
        <v>106996147</v>
      </c>
      <c r="G19" s="17">
        <v>110206031</v>
      </c>
    </row>
    <row r="20" spans="1:7" x14ac:dyDescent="0.25">
      <c r="A20" s="3"/>
      <c r="B20" s="7" t="s">
        <v>11</v>
      </c>
      <c r="C20" s="8" t="s">
        <v>20</v>
      </c>
      <c r="D20" s="16">
        <v>0</v>
      </c>
      <c r="E20" s="16">
        <v>0</v>
      </c>
      <c r="F20" s="16">
        <v>0</v>
      </c>
      <c r="G20" s="17">
        <v>0</v>
      </c>
    </row>
    <row r="21" spans="1:7" x14ac:dyDescent="0.25">
      <c r="A21" s="3"/>
      <c r="B21" s="7" t="s">
        <v>12</v>
      </c>
      <c r="C21" s="8" t="s">
        <v>21</v>
      </c>
      <c r="D21" s="16">
        <v>0</v>
      </c>
      <c r="E21" s="16">
        <v>0</v>
      </c>
      <c r="F21" s="16">
        <v>0</v>
      </c>
      <c r="G21" s="17">
        <v>0</v>
      </c>
    </row>
    <row r="22" spans="1:7" x14ac:dyDescent="0.25">
      <c r="A22" s="3"/>
      <c r="B22" s="4"/>
      <c r="C22" s="4"/>
      <c r="D22" s="14"/>
      <c r="E22" s="14"/>
      <c r="F22" s="14"/>
      <c r="G22" s="15"/>
    </row>
    <row r="23" spans="1:7" x14ac:dyDescent="0.25">
      <c r="A23" s="5" t="s">
        <v>1</v>
      </c>
      <c r="B23" s="6"/>
      <c r="C23" s="6"/>
      <c r="D23" s="20">
        <f t="shared" ref="D23" si="1">SUM(D24:D32)</f>
        <v>817984696</v>
      </c>
      <c r="E23" s="20">
        <f>SUM(E24:E32)</f>
        <v>862524237</v>
      </c>
      <c r="F23" s="20">
        <f>SUM(F24:F32)</f>
        <v>887799964</v>
      </c>
      <c r="G23" s="21">
        <f>SUM(G24:G32)</f>
        <v>913833964</v>
      </c>
    </row>
    <row r="24" spans="1:7" x14ac:dyDescent="0.25">
      <c r="A24" s="3"/>
      <c r="B24" s="7" t="s">
        <v>4</v>
      </c>
      <c r="C24" s="8" t="s">
        <v>13</v>
      </c>
      <c r="D24" s="16">
        <v>89746739</v>
      </c>
      <c r="E24" s="16">
        <v>92439140</v>
      </c>
      <c r="F24" s="16">
        <v>95212314</v>
      </c>
      <c r="G24" s="17">
        <v>98068683</v>
      </c>
    </row>
    <row r="25" spans="1:7" x14ac:dyDescent="0.25">
      <c r="A25" s="3"/>
      <c r="B25" s="7" t="s">
        <v>5</v>
      </c>
      <c r="C25" s="8" t="s">
        <v>14</v>
      </c>
      <c r="D25" s="16">
        <v>100507652</v>
      </c>
      <c r="E25" s="16">
        <v>103522883</v>
      </c>
      <c r="F25" s="16">
        <v>106628566</v>
      </c>
      <c r="G25" s="17">
        <v>109827424</v>
      </c>
    </row>
    <row r="26" spans="1:7" x14ac:dyDescent="0.25">
      <c r="A26" s="3"/>
      <c r="B26" s="7" t="s">
        <v>6</v>
      </c>
      <c r="C26" s="8" t="s">
        <v>15</v>
      </c>
      <c r="D26" s="16">
        <v>269302586</v>
      </c>
      <c r="E26" s="16">
        <v>277381664</v>
      </c>
      <c r="F26" s="16">
        <v>285703116</v>
      </c>
      <c r="G26" s="17">
        <v>294274209</v>
      </c>
    </row>
    <row r="27" spans="1:7" ht="30" x14ac:dyDescent="0.25">
      <c r="A27" s="3"/>
      <c r="B27" s="7" t="s">
        <v>7</v>
      </c>
      <c r="C27" s="8" t="s">
        <v>16</v>
      </c>
      <c r="D27" s="16">
        <v>222887636</v>
      </c>
      <c r="E27" s="16">
        <v>229574265</v>
      </c>
      <c r="F27" s="16">
        <v>236461494</v>
      </c>
      <c r="G27" s="17">
        <v>243555339</v>
      </c>
    </row>
    <row r="28" spans="1:7" ht="30" x14ac:dyDescent="0.25">
      <c r="A28" s="3"/>
      <c r="B28" s="7" t="s">
        <v>8</v>
      </c>
      <c r="C28" s="8" t="s">
        <v>17</v>
      </c>
      <c r="D28" s="16">
        <v>8870701</v>
      </c>
      <c r="E28" s="16">
        <v>9136821</v>
      </c>
      <c r="F28" s="16">
        <v>9410926</v>
      </c>
      <c r="G28" s="17">
        <v>9693254</v>
      </c>
    </row>
    <row r="29" spans="1:7" x14ac:dyDescent="0.25">
      <c r="A29" s="3"/>
      <c r="B29" s="7" t="s">
        <v>9</v>
      </c>
      <c r="C29" s="8" t="s">
        <v>18</v>
      </c>
      <c r="D29" s="16">
        <v>122487501</v>
      </c>
      <c r="E29" s="16">
        <v>146162127</v>
      </c>
      <c r="F29" s="16">
        <v>149946991</v>
      </c>
      <c r="G29" s="17">
        <v>153845401</v>
      </c>
    </row>
    <row r="30" spans="1:7" ht="30" x14ac:dyDescent="0.25">
      <c r="A30" s="3"/>
      <c r="B30" s="7" t="s">
        <v>10</v>
      </c>
      <c r="C30" s="8" t="s">
        <v>19</v>
      </c>
      <c r="D30" s="16">
        <v>4181881</v>
      </c>
      <c r="E30" s="16">
        <v>4307337</v>
      </c>
      <c r="F30" s="16">
        <v>4436557</v>
      </c>
      <c r="G30" s="17">
        <v>4569654</v>
      </c>
    </row>
    <row r="31" spans="1:7" x14ac:dyDescent="0.25">
      <c r="A31" s="3"/>
      <c r="B31" s="7" t="s">
        <v>11</v>
      </c>
      <c r="C31" s="8" t="s">
        <v>20</v>
      </c>
      <c r="D31" s="16">
        <v>0</v>
      </c>
      <c r="E31" s="16">
        <v>0</v>
      </c>
      <c r="F31" s="16">
        <v>0</v>
      </c>
      <c r="G31" s="17">
        <v>0</v>
      </c>
    </row>
    <row r="32" spans="1:7" x14ac:dyDescent="0.25">
      <c r="A32" s="3"/>
      <c r="B32" s="7" t="s">
        <v>12</v>
      </c>
      <c r="C32" s="8" t="s">
        <v>21</v>
      </c>
      <c r="D32" s="16">
        <v>0</v>
      </c>
      <c r="E32" s="16">
        <v>0</v>
      </c>
      <c r="F32" s="16">
        <v>0</v>
      </c>
      <c r="G32" s="17">
        <v>0</v>
      </c>
    </row>
    <row r="33" spans="1:7" ht="7.5" customHeight="1" x14ac:dyDescent="0.25">
      <c r="A33" s="3"/>
      <c r="B33" s="4"/>
      <c r="C33" s="4"/>
      <c r="D33" s="14"/>
      <c r="E33" s="14"/>
      <c r="F33" s="14"/>
      <c r="G33" s="15"/>
    </row>
    <row r="34" spans="1:7" x14ac:dyDescent="0.25">
      <c r="A34" s="5" t="s">
        <v>28</v>
      </c>
      <c r="B34" s="6"/>
      <c r="C34" s="6"/>
      <c r="D34" s="13">
        <f t="shared" ref="D34:E34" si="2">+D12+D23</f>
        <v>3317341290</v>
      </c>
      <c r="E34" s="20">
        <f t="shared" si="2"/>
        <v>3436861528</v>
      </c>
      <c r="F34" s="20">
        <f>+F12+F23</f>
        <v>3539367374</v>
      </c>
      <c r="G34" s="21">
        <f>+G12+G23</f>
        <v>3644948396</v>
      </c>
    </row>
    <row r="35" spans="1:7" ht="15.75" thickBot="1" x14ac:dyDescent="0.3">
      <c r="A35" s="9"/>
      <c r="B35" s="10"/>
      <c r="C35" s="10"/>
      <c r="D35" s="18"/>
      <c r="E35" s="18"/>
      <c r="F35" s="18"/>
      <c r="G35" s="19"/>
    </row>
    <row r="36" spans="1:7" x14ac:dyDescent="0.25">
      <c r="E36" s="1"/>
      <c r="F36" s="1"/>
      <c r="G36" s="1"/>
    </row>
    <row r="38" spans="1:7" x14ac:dyDescent="0.25">
      <c r="A38" s="2"/>
      <c r="B38" s="2"/>
      <c r="C38" s="2"/>
      <c r="D38" s="2"/>
    </row>
  </sheetData>
  <mergeCells count="5">
    <mergeCell ref="A5:G5"/>
    <mergeCell ref="A6:G6"/>
    <mergeCell ref="A8:G8"/>
    <mergeCell ref="A7:G7"/>
    <mergeCell ref="A9:C10"/>
  </mergeCells>
  <pageMargins left="0.7" right="0.7" top="0.46" bottom="0.44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devengado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 Solis Maria Cecilia</dc:creator>
  <cp:lastModifiedBy>Pasos Solis Maria Cecilia</cp:lastModifiedBy>
  <cp:lastPrinted>2017-12-07T00:49:26Z</cp:lastPrinted>
  <dcterms:created xsi:type="dcterms:W3CDTF">2017-07-24T14:19:48Z</dcterms:created>
  <dcterms:modified xsi:type="dcterms:W3CDTF">2018-12-07T01:58:17Z</dcterms:modified>
</cp:coreProperties>
</file>