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440" windowWidth="19320" windowHeight="7275" tabRatio="500" activeTab="0"/>
  </bookViews>
  <sheets>
    <sheet name="DICIEMBRE" sheetId="1" r:id="rId1"/>
    <sheet name="ord" sheetId="2" r:id="rId2"/>
    <sheet name="ing" sheetId="3" r:id="rId3"/>
  </sheets>
  <definedNames>
    <definedName name="_xlnm.Print_Area" localSheetId="0">'DICIEMBRE'!$A$1:$I$89</definedName>
    <definedName name="_xlnm.Print_Titles" localSheetId="0">'DICIEMBRE'!$1:$7</definedName>
  </definedNames>
  <calcPr fullCalcOnLoad="1"/>
</workbook>
</file>

<file path=xl/sharedStrings.xml><?xml version="1.0" encoding="utf-8"?>
<sst xmlns="http://schemas.openxmlformats.org/spreadsheetml/2006/main" count="2255" uniqueCount="1801">
  <si>
    <t>(PESOS)</t>
  </si>
  <si>
    <t>Ingreso</t>
  </si>
  <si>
    <t>Concepto</t>
  </si>
  <si>
    <t>(c)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</si>
  <si>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</si>
  <si>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</si>
  <si>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</si>
  <si>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</si>
  <si>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</si>
  <si>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</si>
  <si>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</si>
  <si>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</si>
  <si>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</si>
  <si>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</si>
  <si>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</si>
  <si>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</si>
  <si>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</si>
  <si>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</si>
  <si>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</si>
  <si>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</si>
  <si>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</si>
  <si>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</si>
  <si>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</si>
  <si>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</si>
  <si>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</si>
  <si>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</si>
  <si>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</si>
  <si>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</si>
  <si>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</si>
  <si>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</si>
  <si>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</si>
  <si>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</si>
  <si>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</si>
  <si>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</si>
  <si>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</si>
  <si>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</si>
  <si>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</si>
  <si>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</si>
  <si>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</si>
  <si>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</si>
  <si>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</si>
  <si>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</si>
  <si>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</si>
  <si>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</si>
  <si>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</si>
  <si>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</si>
  <si>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</si>
  <si>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</si>
  <si>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</si>
  <si>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</si>
  <si>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</si>
  <si>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</si>
  <si>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</si>
  <si>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</si>
  <si>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</si>
  <si>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</si>
  <si>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</si>
  <si>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</si>
  <si>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</si>
  <si>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</si>
  <si>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</si>
  <si>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</si>
  <si>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</si>
  <si>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</si>
  <si>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</si>
  <si>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</si>
  <si>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</si>
  <si>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</si>
  <si>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</si>
  <si>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</si>
  <si>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</si>
  <si>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</si>
  <si>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MÉRIDA YUCATÁN</t>
  </si>
  <si>
    <t>ESTADO ANALÍTICO DE INGRESOS DETALLADO - LDF</t>
  </si>
  <si>
    <t>Estimado 
(d)</t>
  </si>
  <si>
    <t>Diferencia 
(e)</t>
  </si>
  <si>
    <t>LIC. RENAN ALBERTO BARRERA CONCHA
PRESIDENTE MUNICIPAL</t>
  </si>
  <si>
    <t xml:space="preserve">   LIC. LAURA CRISTINA MUÑOZ MOLINA
DIRECTORA DE FINANZAS Y TESORERA MUNICIPAL</t>
  </si>
  <si>
    <t>PRODUCTOS</t>
  </si>
  <si>
    <t>DEL 1 DE ENERO AL 31 DE MARZO DEL 2019</t>
  </si>
  <si>
    <t>Descripción</t>
  </si>
  <si>
    <t>Deudor</t>
  </si>
  <si>
    <t>Acreedor</t>
  </si>
  <si>
    <t>Cargos</t>
  </si>
  <si>
    <t>Abonos</t>
  </si>
  <si>
    <t>Neto del Mes</t>
  </si>
  <si>
    <t>8.1</t>
  </si>
  <si>
    <t>LEY DE INGRESOS</t>
  </si>
  <si>
    <t>8.1.1</t>
  </si>
  <si>
    <t>LEY DE INGRESOS ESTIMADA</t>
  </si>
  <si>
    <t>8.1.1.1</t>
  </si>
  <si>
    <t>IMPUESTOS</t>
  </si>
  <si>
    <t>8.1.1.1.1</t>
  </si>
  <si>
    <t>IMPUESTOS SOBRE LOS INGRESOS</t>
  </si>
  <si>
    <t>8.1.1.1.1.1</t>
  </si>
  <si>
    <t>IMPUESTO SOBRE ESPECTÁCULOS Y DIVERSIONES PÚBLICAS</t>
  </si>
  <si>
    <t>8.1.1.1.2</t>
  </si>
  <si>
    <t>IMPUESTOS SOBRE LA PROPIEDAD</t>
  </si>
  <si>
    <t>8.1.1.1.2.1</t>
  </si>
  <si>
    <t>IMPUESTO PREDIAL</t>
  </si>
  <si>
    <t>8.1.1.1.2.1.1</t>
  </si>
  <si>
    <t>BASE VALOR CATASTRAL</t>
  </si>
  <si>
    <t>8.1.1.1.2.1.2</t>
  </si>
  <si>
    <t>BASE CONTRAPRESTACION</t>
  </si>
  <si>
    <t>8.1.1.1.3</t>
  </si>
  <si>
    <t>IMPUESTOS SOBRE LA PRODUCCIÓN EL CONSUMO Y LAS TRANSACCIONES</t>
  </si>
  <si>
    <t>8.1.1.1.3.1</t>
  </si>
  <si>
    <t>IMPUESTO SOBRE ADQUISICIÓN DE INMUEBLES</t>
  </si>
  <si>
    <t>8.1.1.1.7</t>
  </si>
  <si>
    <t>ACCESORIOS DE IMPUESTOS</t>
  </si>
  <si>
    <t>8.1.1.1.7.1</t>
  </si>
  <si>
    <t>ACTUALIZACIÓN DE IMPUESTOS</t>
  </si>
  <si>
    <t>8.1.1.1.7.2</t>
  </si>
  <si>
    <t>RECARGOS DE IMPUESTOS</t>
  </si>
  <si>
    <t>8.1.1.1.7.3</t>
  </si>
  <si>
    <t>MULTAS DE IMPUESTOS</t>
  </si>
  <si>
    <t>8.1.1.1.7.4</t>
  </si>
  <si>
    <t>GASTOS DE EJECUCIÓN DE IMPUESTOS</t>
  </si>
  <si>
    <t>8.1.1.4</t>
  </si>
  <si>
    <t>DERECHOS</t>
  </si>
  <si>
    <t>8.1.1.4.1</t>
  </si>
  <si>
    <t>DERECHOS POR EL USO GOCE APROVECHAMIENTO O EXPLOTACIÓN DE BIENES DE DOMINIO PÚBLICO</t>
  </si>
  <si>
    <t>8.1.1.4.1.1</t>
  </si>
  <si>
    <t>POR EL USO DE LOCALES O PISO DE MERCADOS ESPACIOS EN LA VIA  O PARQUES  PÚBLICOS</t>
  </si>
  <si>
    <t>8.1.1.4.1.2</t>
  </si>
  <si>
    <t>POR ENAJENACIÓN USO Y EXPLOTACIÓN DE BIENES MUEBLES E INMUEBLES DEL DOMINIO PÚBLICO DEL MUNICIPIO</t>
  </si>
  <si>
    <t>8.1.1.4.1.4</t>
  </si>
  <si>
    <t>POR USO GOCE Y APROVECHAMIENTO DE BIENES DE LOS PANTEONES PÚBLICOS</t>
  </si>
  <si>
    <t>8.1.1.4.1.5</t>
  </si>
  <si>
    <t>POR LOS PERMISOS DE OFERENTES EN PROGRAMAS PARA LA PROMOCIÓN ECONÓMICA TURÍSTICA Y CULTURAL</t>
  </si>
  <si>
    <t>8.1.1.4.3</t>
  </si>
  <si>
    <t>DERECHOS POR PRESTACION DE SERVICIOS</t>
  </si>
  <si>
    <t>8.1.1.4.3.1</t>
  </si>
  <si>
    <t>POR EL SERVICIO DE AGUA POTABLE Y DRENAJE</t>
  </si>
  <si>
    <t>8.1.1.4.3.2</t>
  </si>
  <si>
    <t>POR SERVICIO DE ALUMBRADO PÚBLICO</t>
  </si>
  <si>
    <t>8.1.1.4.3.5</t>
  </si>
  <si>
    <t>POR EL SERVICIO PÚBLICO DE PANTEONES</t>
  </si>
  <si>
    <t>8.1.1.4.3.7</t>
  </si>
  <si>
    <t>POR LOS SERVICIOS DE VIGILANCIA Y RELATIVOS A  VIALIDAD</t>
  </si>
  <si>
    <t>8.1.1.4.3.8</t>
  </si>
  <si>
    <t>POR LOS SERVICIOS DE CORRALÓN Y GRÚA</t>
  </si>
  <si>
    <t>8.1.1.4.3.9</t>
  </si>
  <si>
    <t>POR LOS SERVICIOS QUE PRESTA LA DIRECCIÓN DE CATASTRO DEL MUNICIPIO</t>
  </si>
  <si>
    <t>8.1.1.4.4</t>
  </si>
  <si>
    <t>OTROS DERECHOS</t>
  </si>
  <si>
    <t>8.1.1.4.4.1</t>
  </si>
  <si>
    <t>POR LICENCIAS DE FUNCIONAMIENTO Y PERMISOS</t>
  </si>
  <si>
    <t>8.1.1.4.4.2</t>
  </si>
  <si>
    <t>POR LOS SERVICIOS QUE PRESTA LA DIRECCIÓN DE DESARROLLO URBANO</t>
  </si>
  <si>
    <t>8.1.1.4.4.3</t>
  </si>
  <si>
    <t>POR CERTIFICADOS Y CONSTANCIAS</t>
  </si>
  <si>
    <t>8.1.1.4.4.4</t>
  </si>
  <si>
    <t>OTROS SERVICIOS PRESTADOS POR EL AYUNTAMIENTO</t>
  </si>
  <si>
    <t>8.1.1.4.4.5</t>
  </si>
  <si>
    <t>SERVICIOS QUE PRESTA LA UNIDAD MUNICIPAL DE ACCESO A LA INFORMACIÓN PÚBLICA</t>
  </si>
  <si>
    <t>8.1.1.4.4.7</t>
  </si>
  <si>
    <t>POR CONCESIONES DE SERVICIOS PÚBLICOS MUNICIPALES EN CASOS QUE ASÍ DETERMINE EL AYUNTAMIENTO</t>
  </si>
  <si>
    <t>8.1.1.4.4.8</t>
  </si>
  <si>
    <t>POR LOS SERVICIOS QUE PRESTA LA SUBDIRECCIÓN DE ECOLOGÍA</t>
  </si>
  <si>
    <t>8.1.1.4.4.9</t>
  </si>
  <si>
    <t>POR EL USO DE ESTACIONAMIENTOS Y BAÑOS PÚBLICOS PROPIEDAD DEL MUNICIPIO</t>
  </si>
  <si>
    <t>8.1.1.4.4.11</t>
  </si>
  <si>
    <t>POR LOS SERVICIOS EN MATERIA DE PROTECCIÓN CIVIL</t>
  </si>
  <si>
    <t>8.1.1.4.5</t>
  </si>
  <si>
    <t>ACCESORIOS</t>
  </si>
  <si>
    <t>8.1.1.4.5.1</t>
  </si>
  <si>
    <t>ACTUALIZACIÓN DE DERECHOS</t>
  </si>
  <si>
    <t>8.1.1.4.5.2</t>
  </si>
  <si>
    <t>RECARGOS DE DERECHOS</t>
  </si>
  <si>
    <t>8.1.1.4.5.3</t>
  </si>
  <si>
    <t>MULTAS DE DERECHOS</t>
  </si>
  <si>
    <t>8.1.1.5</t>
  </si>
  <si>
    <t>8.1.1.5.1</t>
  </si>
  <si>
    <t>PRODUCTOS DE TIPO CORRIENTE</t>
  </si>
  <si>
    <t>8.1.1.5.1.1</t>
  </si>
  <si>
    <t>PRODUCTOS DERIVADOS DEL USO Y APROVECHAMIENTO DE BIENES NO SUJETOS AL REGIMEN DE DOMINIO PUBLICO</t>
  </si>
  <si>
    <t>8.1.1.5.1.9</t>
  </si>
  <si>
    <t>OTROS PRODUCTOS QUE GENERAN INGRESOS CORRIENTES</t>
  </si>
  <si>
    <t>8.1.1.6</t>
  </si>
  <si>
    <t>APROVECHAMIENTOS</t>
  </si>
  <si>
    <t>8.1.1.6.1</t>
  </si>
  <si>
    <t>APROVECHAMIENTOS DE TIPO CORRIENTE</t>
  </si>
  <si>
    <t>8.1.1.6.1.2</t>
  </si>
  <si>
    <t>MULTAS</t>
  </si>
  <si>
    <t>8.1.1.6.1.8</t>
  </si>
  <si>
    <t>ACCESORIOS DE APROVECHAMIENTOS</t>
  </si>
  <si>
    <t>8.1.1.6.1.9</t>
  </si>
  <si>
    <t>OTROS APROVECHAMIENTOS</t>
  </si>
  <si>
    <t>8.1.1.8</t>
  </si>
  <si>
    <t>PARTICIPACIONES Y APORTACIONES</t>
  </si>
  <si>
    <t>8.1.1.8.1</t>
  </si>
  <si>
    <t>PARTICIPACIONES</t>
  </si>
  <si>
    <t>8.1.1.8.1.1</t>
  </si>
  <si>
    <t>PARTICIPACION EN INGRESOS ESTATALES Y FEDERALES</t>
  </si>
  <si>
    <t>8.1.1.8.1.1.1</t>
  </si>
  <si>
    <t>FONDO GENERAL DE PARTICIPACIONES</t>
  </si>
  <si>
    <t>8.1.1.8.1.1.2</t>
  </si>
  <si>
    <t>FONDO DE FISCALIZACIÓN Y RECAUDACIÓN</t>
  </si>
  <si>
    <t>8.1.1.8.1.1.3</t>
  </si>
  <si>
    <t>FONDO DE FOMENTO MUNICIPAL</t>
  </si>
  <si>
    <t>8.1.1.8.1.1.4</t>
  </si>
  <si>
    <t>IMPUESTO ESPECIAL SOBRE PRODUCCIÓN Y SERVICIOS</t>
  </si>
  <si>
    <t>8.1.1.8.1.1.5</t>
  </si>
  <si>
    <t>IMPUESTO ESPECIAL SOBRE LA VENTA FINAL DE GASOLINA Y DIESEL</t>
  </si>
  <si>
    <t>8.1.1.8.1.1.9</t>
  </si>
  <si>
    <t>IMPUESTOS ESTATALES</t>
  </si>
  <si>
    <t>8.1.1.8.1.1.10</t>
  </si>
  <si>
    <t>FONDO I.S.R. 100%</t>
  </si>
  <si>
    <t>8.1.1.8.2</t>
  </si>
  <si>
    <t>APORTACIONES</t>
  </si>
  <si>
    <t>8.1.1.8.2.1</t>
  </si>
  <si>
    <t>FONDO DE APORTACIONES DE GOB. FEDERAL</t>
  </si>
  <si>
    <t>8.1.1.8.2.1.1</t>
  </si>
  <si>
    <t>FONDO DE APORTACIONES PARA LA INFRAESTRUCTURA SOCIAL MUNICIPAL</t>
  </si>
  <si>
    <t>8.1.1.8.2.1.2</t>
  </si>
  <si>
    <t>FONDO DE APORTACIONES PARA EL FORTALECIMIENTO MUNICIPAL</t>
  </si>
  <si>
    <t>8.1.1.8.4</t>
  </si>
  <si>
    <t>INCENTIVOS DERIVADOS DE LA COLABORACIÓN FISCAL</t>
  </si>
  <si>
    <t>8.1.1.8.4.2</t>
  </si>
  <si>
    <t>FONDO DE COMPENSACION IMPTO.SOBRE AUTOMOVILES NUEVOS</t>
  </si>
  <si>
    <t>8.1.1.8.4.3</t>
  </si>
  <si>
    <t>IMPUESTO SOBRE AUTOMOVILES NUEVOS</t>
  </si>
  <si>
    <t>8.1.1.8.4.5</t>
  </si>
  <si>
    <t>OTROS INCENTIVOS ECONOMICOS</t>
  </si>
  <si>
    <t>8.1.1.8.4.5.1</t>
  </si>
  <si>
    <t>MULTAS FEDERALES NO FISCALES</t>
  </si>
  <si>
    <t>8.1.2</t>
  </si>
  <si>
    <t>LEY DE INGRESOS POR EJECUTAR</t>
  </si>
  <si>
    <t>8.1.2.1</t>
  </si>
  <si>
    <t>8.1.2.1.1</t>
  </si>
  <si>
    <t>8.1.2.1.1.1</t>
  </si>
  <si>
    <t>8.1.2.1.2</t>
  </si>
  <si>
    <t>IMPUESTOS SOBRE EL PATRIMONIO</t>
  </si>
  <si>
    <t>8.1.2.1.2.1</t>
  </si>
  <si>
    <t>8.1.2.1.2.1.1</t>
  </si>
  <si>
    <t>8.1.2.1.2.1.2</t>
  </si>
  <si>
    <t>8.1.2.1.3</t>
  </si>
  <si>
    <t>8.1.2.1.3.1</t>
  </si>
  <si>
    <t>8.1.2.1.7</t>
  </si>
  <si>
    <t>8.1.2.1.7.1</t>
  </si>
  <si>
    <t>8.1.2.1.7.2</t>
  </si>
  <si>
    <t>8.1.2.1.7.3</t>
  </si>
  <si>
    <t>8.1.2.1.7.4</t>
  </si>
  <si>
    <t>8.1.2.4</t>
  </si>
  <si>
    <t>8.1.2.4.1</t>
  </si>
  <si>
    <t>8.1.2.4.1.1</t>
  </si>
  <si>
    <t>8.1.2.4.1.2</t>
  </si>
  <si>
    <t>8.1.2.4.1.4</t>
  </si>
  <si>
    <t>8.1.2.4.1.5</t>
  </si>
  <si>
    <t>8.1.2.4.3</t>
  </si>
  <si>
    <t>8.1.2.4.3.1</t>
  </si>
  <si>
    <t>8.1.2.4.3.2</t>
  </si>
  <si>
    <t>8.1.2.4.3.5</t>
  </si>
  <si>
    <t>8.1.2.4.3.7</t>
  </si>
  <si>
    <t>8.1.2.4.3.8</t>
  </si>
  <si>
    <t>8.1.2.4.3.9</t>
  </si>
  <si>
    <t>8.1.2.4.4</t>
  </si>
  <si>
    <t>8.1.2.4.4.1</t>
  </si>
  <si>
    <t>8.1.2.4.4.2</t>
  </si>
  <si>
    <t>8.1.2.4.4.3</t>
  </si>
  <si>
    <t>8.1.2.4.4.4</t>
  </si>
  <si>
    <t>8.1.2.4.4.5</t>
  </si>
  <si>
    <t>8.1.2.4.4.7</t>
  </si>
  <si>
    <t>8.1.2.4.4.8</t>
  </si>
  <si>
    <t>8.1.2.4.4.9</t>
  </si>
  <si>
    <t>8.1.2.4.4.11</t>
  </si>
  <si>
    <t>8.1.2.4.5</t>
  </si>
  <si>
    <t>8.1.2.4.5.1</t>
  </si>
  <si>
    <t>8.1.2.4.5.2</t>
  </si>
  <si>
    <t>8.1.2.4.5.3</t>
  </si>
  <si>
    <t>8.1.2.5</t>
  </si>
  <si>
    <t>8.1.2.5.1</t>
  </si>
  <si>
    <t>8.1.2.5.1.1</t>
  </si>
  <si>
    <t>8.1.2.5.1.9</t>
  </si>
  <si>
    <t>8.1.2.6</t>
  </si>
  <si>
    <t>8.1.2.6.1</t>
  </si>
  <si>
    <t>8.1.2.6.1.2</t>
  </si>
  <si>
    <t>8.1.2.6.1.3</t>
  </si>
  <si>
    <t>INDEMNIZACIONES</t>
  </si>
  <si>
    <t>8.1.2.6.1.8</t>
  </si>
  <si>
    <t>8.1.2.6.1.9</t>
  </si>
  <si>
    <t>8.1.2.8</t>
  </si>
  <si>
    <t>8.1.2.8.1</t>
  </si>
  <si>
    <t>8.1.2.8.1.1</t>
  </si>
  <si>
    <t>8.1.2.8.1.1.1</t>
  </si>
  <si>
    <t>8.1.2.8.1.1.2</t>
  </si>
  <si>
    <t>8.1.2.8.1.1.3</t>
  </si>
  <si>
    <t>8.1.2.8.1.1.4</t>
  </si>
  <si>
    <t>8.1.2.8.1.1.5</t>
  </si>
  <si>
    <t>8.1.2.8.1.1.9</t>
  </si>
  <si>
    <t>8.1.2.8.1.1.10</t>
  </si>
  <si>
    <t>8.1.2.8.2</t>
  </si>
  <si>
    <t>8.1.2.8.2.1</t>
  </si>
  <si>
    <t>8.1.2.8.2.1.1</t>
  </si>
  <si>
    <t>8.1.2.8.2.1.2</t>
  </si>
  <si>
    <t>8.1.2.8.3</t>
  </si>
  <si>
    <t>CONVENIOS</t>
  </si>
  <si>
    <t>8.1.2.8.3.1</t>
  </si>
  <si>
    <t>RECIBIDOS DEL ESTADO Y LA FEDERACION</t>
  </si>
  <si>
    <t>8.1.2.8.4</t>
  </si>
  <si>
    <t>8.1.2.8.4.2</t>
  </si>
  <si>
    <t>8.1.2.8.4.3</t>
  </si>
  <si>
    <t>8.1.2.8.4.5</t>
  </si>
  <si>
    <t>8.1.2.8.4.5.1</t>
  </si>
  <si>
    <t>8.1.3</t>
  </si>
  <si>
    <t>MODIFICACIONES A LA LEY DE INGRESOS MODIFICADA</t>
  </si>
  <si>
    <t>8.1.3.1</t>
  </si>
  <si>
    <t>8.1.3.1.1</t>
  </si>
  <si>
    <t>8.1.3.1.1.1</t>
  </si>
  <si>
    <t>8.1.3.1.2</t>
  </si>
  <si>
    <t>8.1.3.1.2.1</t>
  </si>
  <si>
    <t>8.1.3.1.2.1.1</t>
  </si>
  <si>
    <t>8.1.3.1.2.1.2</t>
  </si>
  <si>
    <t>8.1.3.1.3</t>
  </si>
  <si>
    <t xml:space="preserve"> IMPUESTOS SOBRE LA PRODUCCIÓN</t>
  </si>
  <si>
    <t>8.1.3.1.3.1</t>
  </si>
  <si>
    <t>8.1.3.1.7</t>
  </si>
  <si>
    <t>8.1.3.1.7.1</t>
  </si>
  <si>
    <t>8.1.3.1.7.2</t>
  </si>
  <si>
    <t>8.1.3.1.7.3</t>
  </si>
  <si>
    <t>8.1.3.1.7.4</t>
  </si>
  <si>
    <t>8.1.3.4</t>
  </si>
  <si>
    <t>8.1.3.4.1</t>
  </si>
  <si>
    <t xml:space="preserve"> DERECHOS POR EL USO</t>
  </si>
  <si>
    <t>8.1.3.4.1.1</t>
  </si>
  <si>
    <t xml:space="preserve"> POR EL USO DE LOCALES O PISO DE MERCADOS</t>
  </si>
  <si>
    <t>8.1.3.4.1.2</t>
  </si>
  <si>
    <t xml:space="preserve"> POR ENAJENACIÓN</t>
  </si>
  <si>
    <t>8.1.3.4.1.4</t>
  </si>
  <si>
    <t xml:space="preserve"> POR USO</t>
  </si>
  <si>
    <t>8.1.3.4.1.5</t>
  </si>
  <si>
    <t xml:space="preserve"> POR LOS PERMISOS DE OFERENTES EN PROGRAMAS PARA LA PROMOCIÓN ECONÓMICA</t>
  </si>
  <si>
    <t>8.1.3.4.3</t>
  </si>
  <si>
    <t>8.1.3.4.3.1</t>
  </si>
  <si>
    <t>8.1.3.4.3.2</t>
  </si>
  <si>
    <t>8.1.3.4.3.5</t>
  </si>
  <si>
    <t>8.1.3.4.3.7</t>
  </si>
  <si>
    <t>8.1.3.4.3.8</t>
  </si>
  <si>
    <t>8.1.3.4.3.9</t>
  </si>
  <si>
    <t>8.1.3.4.4</t>
  </si>
  <si>
    <t>8.1.3.4.4.1</t>
  </si>
  <si>
    <t>8.1.3.4.4.2</t>
  </si>
  <si>
    <t>8.1.3.4.4.3</t>
  </si>
  <si>
    <t>8.1.3.4.4.4</t>
  </si>
  <si>
    <t>8.1.3.4.4.5</t>
  </si>
  <si>
    <t>8.1.3.4.4.7</t>
  </si>
  <si>
    <t>8.1.3.4.4.8</t>
  </si>
  <si>
    <t>8.1.3.4.4.9</t>
  </si>
  <si>
    <t>8.1.3.4.4.11</t>
  </si>
  <si>
    <t>8.1.3.4.5</t>
  </si>
  <si>
    <t>8.1.3.4.5.1</t>
  </si>
  <si>
    <t>8.1.3.4.5.2</t>
  </si>
  <si>
    <t>8.1.3.4.5.3</t>
  </si>
  <si>
    <t>8.1.3.5</t>
  </si>
  <si>
    <t>8.1.3.5.1</t>
  </si>
  <si>
    <t>8.1.3.5.1.1</t>
  </si>
  <si>
    <t>8.1.3.5.1.9</t>
  </si>
  <si>
    <t>8.1.3.6</t>
  </si>
  <si>
    <t>8.1.3.6.1</t>
  </si>
  <si>
    <t>8.1.3.6.1.2</t>
  </si>
  <si>
    <t>8.1.3.6.1.8</t>
  </si>
  <si>
    <t>8.1.3.6.1.9</t>
  </si>
  <si>
    <t>8.1.3.8</t>
  </si>
  <si>
    <t>8.1.3.8.1</t>
  </si>
  <si>
    <t>8.1.3.8.1.1</t>
  </si>
  <si>
    <t>8.1.3.8.1.1.1</t>
  </si>
  <si>
    <t>8.1.3.8.1.1.2</t>
  </si>
  <si>
    <t>8.1.3.8.1.1.3</t>
  </si>
  <si>
    <t>8.1.3.8.1.1.4</t>
  </si>
  <si>
    <t>8.1.3.8.1.1.5</t>
  </si>
  <si>
    <t>8.1.3.8.1.1.9</t>
  </si>
  <si>
    <t>8.1.3.8.1.1.10</t>
  </si>
  <si>
    <t>8.1.3.8.2</t>
  </si>
  <si>
    <t>8.1.3.8.2.1</t>
  </si>
  <si>
    <t>8.1.3.8.2.1.1</t>
  </si>
  <si>
    <t>8.1.3.8.2.1.2</t>
  </si>
  <si>
    <t>8.1.3.8.4</t>
  </si>
  <si>
    <t>8.1.3.8.4.2</t>
  </si>
  <si>
    <t>8.1.3.8.4.3</t>
  </si>
  <si>
    <t>8.1.3.8.4.5</t>
  </si>
  <si>
    <t>8.1.3.8.4.5.1</t>
  </si>
  <si>
    <t>8.1.4</t>
  </si>
  <si>
    <t>LEY DE INGRESOS DEVENGADA</t>
  </si>
  <si>
    <t>8.1.4.1</t>
  </si>
  <si>
    <t>8.1.4.1.1</t>
  </si>
  <si>
    <t>8.1.4.1.1.1</t>
  </si>
  <si>
    <t>8.1.4.1.2</t>
  </si>
  <si>
    <t>8.1.4.1.2.1</t>
  </si>
  <si>
    <t>8.1.4.1.2.1.1</t>
  </si>
  <si>
    <t>8.1.4.1.2.1.2</t>
  </si>
  <si>
    <t>8.1.4.1.3</t>
  </si>
  <si>
    <t>8.1.4.1.3.1</t>
  </si>
  <si>
    <t>8.1.4.1.7</t>
  </si>
  <si>
    <t>8.1.4.1.7.1</t>
  </si>
  <si>
    <t>8.1.4.1.7.2</t>
  </si>
  <si>
    <t>8.1.4.1.7.3</t>
  </si>
  <si>
    <t>8.1.4.1.7.4</t>
  </si>
  <si>
    <t>8.1.4.4</t>
  </si>
  <si>
    <t>8.1.4.4.1</t>
  </si>
  <si>
    <t>8.1.4.4.1.1</t>
  </si>
  <si>
    <t>8.1.4.4.1.2</t>
  </si>
  <si>
    <t>8.1.4.4.1.4</t>
  </si>
  <si>
    <t>8.1.4.4.1.5</t>
  </si>
  <si>
    <t>8.1.4.4.3</t>
  </si>
  <si>
    <t>8.1.4.4.3.1</t>
  </si>
  <si>
    <t>8.1.4.4.3.2</t>
  </si>
  <si>
    <t>8.1.4.4.3.5</t>
  </si>
  <si>
    <t>8.1.4.4.3.7</t>
  </si>
  <si>
    <t>8.1.4.4.3.8</t>
  </si>
  <si>
    <t>8.1.4.4.3.9</t>
  </si>
  <si>
    <t>8.1.4.4.4</t>
  </si>
  <si>
    <t>8.1.4.4.4.1</t>
  </si>
  <si>
    <t>8.1.4.4.4.2</t>
  </si>
  <si>
    <t>8.1.4.4.4.3</t>
  </si>
  <si>
    <t>8.1.4.4.4.4</t>
  </si>
  <si>
    <t>8.1.4.4.4.5</t>
  </si>
  <si>
    <t>8.1.4.4.4.7</t>
  </si>
  <si>
    <t>8.1.4.4.4.8</t>
  </si>
  <si>
    <t>8.1.4.4.4.9</t>
  </si>
  <si>
    <t>8.1.4.4.4.11</t>
  </si>
  <si>
    <t>8.1.4.4.5</t>
  </si>
  <si>
    <t>8.1.4.4.5.1</t>
  </si>
  <si>
    <t>8.1.4.4.5.2</t>
  </si>
  <si>
    <t>8.1.4.4.5.3</t>
  </si>
  <si>
    <t>8.1.4.5</t>
  </si>
  <si>
    <t>8.1.4.5.1</t>
  </si>
  <si>
    <t>8.1.4.5.1.1</t>
  </si>
  <si>
    <t>8.1.4.5.1.9</t>
  </si>
  <si>
    <t>8.1.4.6</t>
  </si>
  <si>
    <t>8.1.4.6.1</t>
  </si>
  <si>
    <t>8.1.4.6.1.2</t>
  </si>
  <si>
    <t>8.1.4.6.1.3</t>
  </si>
  <si>
    <t>8.1.4.6.1.8</t>
  </si>
  <si>
    <t>8.1.4.6.1.9</t>
  </si>
  <si>
    <t>8.1.4.8</t>
  </si>
  <si>
    <t>8.1.4.8.1</t>
  </si>
  <si>
    <t>8.1.4.8.1.1</t>
  </si>
  <si>
    <t>8.1.4.8.1.1.1</t>
  </si>
  <si>
    <t>8.1.4.8.1.1.2</t>
  </si>
  <si>
    <t>8.1.4.8.1.1.3</t>
  </si>
  <si>
    <t>8.1.4.8.1.1.4</t>
  </si>
  <si>
    <t>8.1.4.8.1.1.5</t>
  </si>
  <si>
    <t>8.1.4.8.1.1.9</t>
  </si>
  <si>
    <t>8.1.4.8.1.1.10</t>
  </si>
  <si>
    <t>8.1.4.8.2</t>
  </si>
  <si>
    <t>8.1.4.8.2.1</t>
  </si>
  <si>
    <t>8.1.4.8.2.1.1</t>
  </si>
  <si>
    <t>8.1.4.8.2.1.2</t>
  </si>
  <si>
    <t>8.1.4.8.3</t>
  </si>
  <si>
    <t>8.1.4.8.3.1</t>
  </si>
  <si>
    <t>8.1.4.8.4</t>
  </si>
  <si>
    <t>8.1.4.8.4.2</t>
  </si>
  <si>
    <t>8.1.4.8.4.3</t>
  </si>
  <si>
    <t>8.1.4.8.4.5</t>
  </si>
  <si>
    <t>8.1.4.8.4.5.1</t>
  </si>
  <si>
    <t>8.1.5</t>
  </si>
  <si>
    <t>LEY DE INGRESOS RECAUDADA</t>
  </si>
  <si>
    <t>8.1.5.1</t>
  </si>
  <si>
    <t>8.1.5.1.1</t>
  </si>
  <si>
    <t>8.1.5.1.1.1</t>
  </si>
  <si>
    <t>8.1.5.1.2</t>
  </si>
  <si>
    <t>8.1.5.1.2.1</t>
  </si>
  <si>
    <t>8.1.5.1.2.1.1</t>
  </si>
  <si>
    <t>8.1.5.1.2.1.2</t>
  </si>
  <si>
    <t>8.1.5.1.3</t>
  </si>
  <si>
    <t>8.1.5.1.3.1</t>
  </si>
  <si>
    <t>8.1.5.1.7</t>
  </si>
  <si>
    <t>8.1.5.1.7.1</t>
  </si>
  <si>
    <t>8.1.5.1.7.2</t>
  </si>
  <si>
    <t>8.1.5.1.7.3</t>
  </si>
  <si>
    <t>8.1.5.1.7.4</t>
  </si>
  <si>
    <t>8.1.5.4</t>
  </si>
  <si>
    <t>8.1.5.4.1</t>
  </si>
  <si>
    <t>8.1.5.4.1.1</t>
  </si>
  <si>
    <t>8.1.5.4.1.2</t>
  </si>
  <si>
    <t>8.1.5.4.1.4</t>
  </si>
  <si>
    <t>8.1.5.4.1.5</t>
  </si>
  <si>
    <t>8.1.5.4.3</t>
  </si>
  <si>
    <t>8.1.5.4.3.1</t>
  </si>
  <si>
    <t>8.1.5.4.3.2</t>
  </si>
  <si>
    <t>8.1.5.4.3.5</t>
  </si>
  <si>
    <t>8.1.5.4.3.7</t>
  </si>
  <si>
    <t>8.1.5.4.3.8</t>
  </si>
  <si>
    <t>8.1.5.4.3.9</t>
  </si>
  <si>
    <t>8.1.5.4.4</t>
  </si>
  <si>
    <t>8.1.5.4.4.1</t>
  </si>
  <si>
    <t>8.1.5.4.4.2</t>
  </si>
  <si>
    <t>8.1.5.4.4.3</t>
  </si>
  <si>
    <t>8.1.5.4.4.4</t>
  </si>
  <si>
    <t>8.1.5.4.4.5</t>
  </si>
  <si>
    <t>8.1.5.4.4.7</t>
  </si>
  <si>
    <t>8.1.5.4.4.8</t>
  </si>
  <si>
    <t>8.1.5.4.4.9</t>
  </si>
  <si>
    <t>8.1.5.4.4.11</t>
  </si>
  <si>
    <t>8.1.5.4.5</t>
  </si>
  <si>
    <t>8.1.5.4.5.1</t>
  </si>
  <si>
    <t>8.1.5.4.5.2</t>
  </si>
  <si>
    <t>8.1.5.4.5.3</t>
  </si>
  <si>
    <t>8.1.5.5</t>
  </si>
  <si>
    <t>8.1.5.5.1</t>
  </si>
  <si>
    <t>8.1.5.5.1.1</t>
  </si>
  <si>
    <t>8.1.5.5.1.9</t>
  </si>
  <si>
    <t>8.1.5.6</t>
  </si>
  <si>
    <t>8.1.5.6.1</t>
  </si>
  <si>
    <t>8.1.5.6.1.2</t>
  </si>
  <si>
    <t>8.1.5.6.1.3</t>
  </si>
  <si>
    <t>8.1.5.6.1.8</t>
  </si>
  <si>
    <t>8.1.5.6.1.9</t>
  </si>
  <si>
    <t>8.1.5.8</t>
  </si>
  <si>
    <t>8.1.5.8.1</t>
  </si>
  <si>
    <t>8.1.5.8.1.1</t>
  </si>
  <si>
    <t>8.1.5.8.1.1.1</t>
  </si>
  <si>
    <t>8.1.5.8.1.1.2</t>
  </si>
  <si>
    <t>8.1.5.8.1.1.3</t>
  </si>
  <si>
    <t>8.1.5.8.1.1.4</t>
  </si>
  <si>
    <t>8.1.5.8.1.1.5</t>
  </si>
  <si>
    <t>8.1.5.8.1.1.9</t>
  </si>
  <si>
    <t>8.1.5.8.1.1.10</t>
  </si>
  <si>
    <t>8.1.5.8.2</t>
  </si>
  <si>
    <t>8.1.5.8.2.1</t>
  </si>
  <si>
    <t>8.1.5.8.2.1.1</t>
  </si>
  <si>
    <t>8.1.5.8.2.1.2</t>
  </si>
  <si>
    <t>8.1.5.8.3</t>
  </si>
  <si>
    <t>8.1.5.8.3.1</t>
  </si>
  <si>
    <t>8.1.5.8.4</t>
  </si>
  <si>
    <t>8.1.5.8.4.2</t>
  </si>
  <si>
    <t>8.1.5.8.4.3</t>
  </si>
  <si>
    <t>8.1.5.8.4.5</t>
  </si>
  <si>
    <t>8.1.5.8.4.5.1</t>
  </si>
  <si>
    <t>TOTAL =</t>
  </si>
  <si>
    <t>Página -1 de 1</t>
  </si>
  <si>
    <t>4</t>
  </si>
  <si>
    <t>INGRESOS Y OTROS BENEFICIOS</t>
  </si>
  <si>
    <t>4.1</t>
  </si>
  <si>
    <t>INGRESOS DE GESTION</t>
  </si>
  <si>
    <t>4.1.1</t>
  </si>
  <si>
    <t>4.1.1.1</t>
  </si>
  <si>
    <t>4.1.1.1.1</t>
  </si>
  <si>
    <t>IMPUESTO SOBRE ESPECTACULOS Y DIVERSIONES PÚBLICAS</t>
  </si>
  <si>
    <t>4.1.1.1.1.1</t>
  </si>
  <si>
    <t>BAILES Y CONJUNTOS</t>
  </si>
  <si>
    <t>4.1.1.1.1.1.1</t>
  </si>
  <si>
    <t>EJERCICIO</t>
  </si>
  <si>
    <t>4.1.1.1.1.3</t>
  </si>
  <si>
    <t>CIRCOS</t>
  </si>
  <si>
    <t>4.1.1.1.1.3.1</t>
  </si>
  <si>
    <t>4.1.1.1.1.5</t>
  </si>
  <si>
    <t>CORRIDA DE TOROS</t>
  </si>
  <si>
    <t>4.1.1.1.1.5.1</t>
  </si>
  <si>
    <t>4.1.1.1.1.7</t>
  </si>
  <si>
    <t>EVENTOS DEPORTIVOS BOX Y LUCHA</t>
  </si>
  <si>
    <t>4.1.1.1.1.7.1</t>
  </si>
  <si>
    <t>4.1.1.1.1.8</t>
  </si>
  <si>
    <t>OBRAS TEATRAL Y FUNCIONES YUC.</t>
  </si>
  <si>
    <t>4.1.1.1.1.8.1</t>
  </si>
  <si>
    <t>4.1.1.1.1.11</t>
  </si>
  <si>
    <t>ARTISTAS Y GRUPOS DE ESPECTACULOS</t>
  </si>
  <si>
    <t>4.1.1.1.1.11.1</t>
  </si>
  <si>
    <t>4.1.1.2</t>
  </si>
  <si>
    <t>4.1.1.2.1</t>
  </si>
  <si>
    <t>4.1.1.2.1.1</t>
  </si>
  <si>
    <t>4.1.1.2.1.1.1</t>
  </si>
  <si>
    <t>4.1.1.2.1.1.2</t>
  </si>
  <si>
    <t>EJERCICIOS ANTERIORES</t>
  </si>
  <si>
    <t>4.1.1.2.1.1.5</t>
  </si>
  <si>
    <t>BONIFICACION PREDIAL CATASTRAL</t>
  </si>
  <si>
    <t>4.1.1.2.1.1.5.1</t>
  </si>
  <si>
    <t>20% BONIFICACION PREDIAL CATASTRAL</t>
  </si>
  <si>
    <t>4.1.1.2.1.1.5.2</t>
  </si>
  <si>
    <t>10% BONIFICACUON PREDIAL CATASTRAL</t>
  </si>
  <si>
    <t>4.1.1.2.1.1.5.3</t>
  </si>
  <si>
    <t>8 % BONIFICACION PREDIAL CATASTRAL</t>
  </si>
  <si>
    <t>4.1.1.2.1.2</t>
  </si>
  <si>
    <t>4.1.1.2.1.2.1</t>
  </si>
  <si>
    <t>4.1.1.2.1.2.2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</si>
  <si>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</si>
  <si>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</si>
  <si>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</si>
  <si>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</si>
  <si>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</si>
  <si>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</si>
  <si>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</si>
  <si>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</si>
  <si>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</si>
  <si>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4.1.1.3.1.4</t>
  </si>
  <si>
    <t>EXCEPCIÓN ISAI</t>
  </si>
  <si>
    <t>4.1.1.3.1.4.1</t>
  </si>
  <si>
    <t>4.1.1.3.1.4.2</t>
  </si>
  <si>
    <t>APLICACIÓN EXCEPCIÓN ISAI</t>
  </si>
  <si>
    <t>4.1.1.7</t>
  </si>
  <si>
    <t>4.1.1.7.1</t>
  </si>
  <si>
    <t>ACTUALIZACION DE IMPUESTOS</t>
  </si>
  <si>
    <t>4.1.1.7.1.2</t>
  </si>
  <si>
    <t>4.1.1.7.1.2.1</t>
  </si>
  <si>
    <t>4.1.1.7.1.2.1.1</t>
  </si>
  <si>
    <t>PREDIAL BASE VALOR CATASTRAL</t>
  </si>
  <si>
    <t>4.1.1.7.1.2.1.2</t>
  </si>
  <si>
    <t>PREDIAL BASE CONTRAPRESTACION</t>
  </si>
  <si>
    <t>4.1.1.7.1.3</t>
  </si>
  <si>
    <t>4.1.1.7.1.3.1</t>
  </si>
  <si>
    <t>4.1.1.7.1.3.1.1</t>
  </si>
  <si>
    <t>ACTUALIZACION DEL EJERCICIO</t>
  </si>
  <si>
    <t>4.1.1.7.2</t>
  </si>
  <si>
    <t>4.1.1.7.2.2</t>
  </si>
  <si>
    <t>4.1.1.7.2.2.1</t>
  </si>
  <si>
    <t>4.1.1.7.2.2.1.1</t>
  </si>
  <si>
    <t>4.1.1.7.2.2.1.2</t>
  </si>
  <si>
    <t>4.1.1.7.2.3</t>
  </si>
  <si>
    <t>4.1.1.7.2.3.1</t>
  </si>
  <si>
    <t>SOBRE ADQUISICION DE INMUEBLES</t>
  </si>
  <si>
    <t>4.1.1.7.2.3.1.1</t>
  </si>
  <si>
    <t>4.1.1.7.2.3.1.2</t>
  </si>
  <si>
    <t>4.1.1.7.3</t>
  </si>
  <si>
    <t>4.1.1.7.3.2</t>
  </si>
  <si>
    <t>4.1.1.7.3.2.1</t>
  </si>
  <si>
    <t>4.1.1.7.3.2.1.2</t>
  </si>
  <si>
    <t>4.1.1.7.4</t>
  </si>
  <si>
    <t>GASTOS DE EJECUCION DE IMPUESTOS</t>
  </si>
  <si>
    <t>4.1.1.7.4.1</t>
  </si>
  <si>
    <t>4.1.1.7.4.1.1</t>
  </si>
  <si>
    <t>4.1.1.7.4.1.1.1</t>
  </si>
  <si>
    <t>EJERCICIO GASTOS DE EJECUCIÓN</t>
  </si>
  <si>
    <t>4.1.1.7.4.1.1.2</t>
  </si>
  <si>
    <t>EJERCICIOS ANTERIORES GASTOS DE EJECUCIÓN</t>
  </si>
  <si>
    <t>4.1.4</t>
  </si>
  <si>
    <t>4.1.4.1</t>
  </si>
  <si>
    <t>DERECHOS POR EL USO GOCE O APROVECHAMIENTO DE LOS BIENES DE DOMINIO PUBLICO</t>
  </si>
  <si>
    <t>4.1.4.1.1</t>
  </si>
  <si>
    <t>POR USO DE LOCALES O PISO EN LOS MERCADOS ESPACIOS VIA O PARQUE PUBLICO</t>
  </si>
  <si>
    <t>4.1.4.1.1.1</t>
  </si>
  <si>
    <t>USO DE PISO EN MERCADOS PUBLICOS</t>
  </si>
  <si>
    <t>4.1.4.1.1.1.1</t>
  </si>
  <si>
    <t>4.1.4.1.1.1.2</t>
  </si>
  <si>
    <t>4.1.4.1.1.1.3</t>
  </si>
  <si>
    <t>PROGRAMA DE APOYO DERECHO POR USO DE PISO EN MERCADOS PUBLICOS</t>
  </si>
  <si>
    <t>4.1.4.1.1.1.3.1</t>
  </si>
  <si>
    <t>10% BONIFICACION POR PAGO DE ANUALIDAD EN ENERO Y FEBRERO (ART.98 LHMM)</t>
  </si>
  <si>
    <t>4.1.4.1.1.4</t>
  </si>
  <si>
    <t>AGUA POTABLE EN MERCADOS</t>
  </si>
  <si>
    <t>4.1.4.1.1.4.1</t>
  </si>
  <si>
    <t>4.1.4.1.1.4.2</t>
  </si>
  <si>
    <t>4.1.4.1.1.5</t>
  </si>
  <si>
    <t>POR EL USO DE ESPACIOS EN LA VIA O PARQUES PUBLICOS</t>
  </si>
  <si>
    <t>4.1.4.1.1.5.1</t>
  </si>
  <si>
    <t>INSTALACION DE JUEGOS MECANICANICOS ELECTRICICOS MANUALES O CUALQUIER OTROS QUE</t>
  </si>
  <si>
    <t>4.1.4.1.1.5.1.1</t>
  </si>
  <si>
    <t>4.1.4.1.1.5.2</t>
  </si>
  <si>
    <t>INSTALACION DE MOBILIARIO URBANO</t>
  </si>
  <si>
    <t>4.1.4.1.1.5.2.1</t>
  </si>
  <si>
    <t>TIPO DE PARADERO DE AUTOBUS CON ESPACIO P/INST.DPUBLICIDAD</t>
  </si>
  <si>
    <t>4.1.4.1.1.5.3</t>
  </si>
  <si>
    <t>USO DISTINTO A LOS SEÑALADOS EN LOS INCISOS ANTERIORES</t>
  </si>
  <si>
    <t>4.1.4.1.1.5.3.3</t>
  </si>
  <si>
    <t>FIJOS</t>
  </si>
  <si>
    <t>4.1.4.1.1.5.3.4</t>
  </si>
  <si>
    <t>SEMIFIJOS</t>
  </si>
  <si>
    <t>4.1.4.1.1.5.3.5</t>
  </si>
  <si>
    <t>TIANGUIS</t>
  </si>
  <si>
    <t>4.1.4.1.1.5.3.6</t>
  </si>
  <si>
    <t>BICIPUERTOS</t>
  </si>
  <si>
    <t>4.1.4.1.2</t>
  </si>
  <si>
    <t>POR ENAJENACIONPOR USO Y EXPLOT. DE BIENES MUEBLES E INMUEB. DEL DOMINIO PUB. DEL MPIO.</t>
  </si>
  <si>
    <t>4.1.4.1.2.1</t>
  </si>
  <si>
    <t>USO DE PISOS DE PUESTOS EN PARQUE CENTENARIO</t>
  </si>
  <si>
    <t>4.1.4.1.2.1.2</t>
  </si>
  <si>
    <t>APARATOS DE RECREO (USO DE PISOS EN PARQUE DEL CENTENARIO)</t>
  </si>
  <si>
    <t>4.1.4.1.2.1.2.1</t>
  </si>
  <si>
    <t>EJERCICIO (USO DE PISOS DE APARATOS DE RECREO EN PARQUE DEL CENTENARIO)</t>
  </si>
  <si>
    <t>4.1.4.1.2.3</t>
  </si>
  <si>
    <t>USO DE PISOS DE PUESTO EN LA ERMITA DE STA ISABEL</t>
  </si>
  <si>
    <t>4.1.4.1.2.3.1</t>
  </si>
  <si>
    <t>EJERCICIO (USO DE PISOS DE PUESTOS EN LA ERMITA DE STA ISABEL)</t>
  </si>
  <si>
    <t>4.1.4.1.2.4</t>
  </si>
  <si>
    <t>USO DE PISOS DE PUESTO Y APARATOS DE RECREO EN LA RESERVA CUXTAL</t>
  </si>
  <si>
    <t>4.1.4.1.2.4.1</t>
  </si>
  <si>
    <t>EJERCICIO (USO DE PISOS DE PUESTOS Y APARATOS DE RECREO EN LA RESERVA CUXTAL )</t>
  </si>
  <si>
    <t>4.1.4.1.2.6</t>
  </si>
  <si>
    <t>USO DE PISO EN EL TIANGUIS DEL AUTOMOVIL</t>
  </si>
  <si>
    <t>4.1.4.1.2.6.1</t>
  </si>
  <si>
    <t>EJERCICIO (USO DE PISO EN EL TIANGUIS DEL AUTOMOVIL)</t>
  </si>
  <si>
    <t>4.1.4.1.2.7</t>
  </si>
  <si>
    <t>APARATOS DE USO RECREATIVO EN PARQUE ZOOLÓGICO ANIMAYA</t>
  </si>
  <si>
    <t>4.1.4.1.2.7.1</t>
  </si>
  <si>
    <t>USO DEL TRANVÍA ANIMAYA</t>
  </si>
  <si>
    <t>4.1.4.1.4</t>
  </si>
  <si>
    <t>POR USO GOCE Y APROVECH. DE  BIENES EN PANTEONES PUBLICOS</t>
  </si>
  <si>
    <t>4.1.4.1.4.1</t>
  </si>
  <si>
    <t>POR OTORGAR EL DERECHO DE USO TEMPORAL A TRES AÑOS</t>
  </si>
  <si>
    <t>4.1.4.1.4.1.1</t>
  </si>
  <si>
    <t>XOCLAN</t>
  </si>
  <si>
    <t>4.1.4.1.4.1.1.1</t>
  </si>
  <si>
    <t>BOVEDA CHICA</t>
  </si>
  <si>
    <t>4.1.4.1.4.1.1.2</t>
  </si>
  <si>
    <t>BOVEDA GRANDE</t>
  </si>
  <si>
    <t>4.1.4.1.4.1.2</t>
  </si>
  <si>
    <t>CEMENTERIO GENERAL</t>
  </si>
  <si>
    <t>4.1.4.1.4.1.2.1</t>
  </si>
  <si>
    <t>4.1.4.1.4.1.3</t>
  </si>
  <si>
    <t>CHUBURNA</t>
  </si>
  <si>
    <t>4.1.4.1.4.1.3.2</t>
  </si>
  <si>
    <t>4.1.4.1.4.3</t>
  </si>
  <si>
    <t>POR OTORGAR EL DERECHO DE USO A PERPETUIDAD</t>
  </si>
  <si>
    <t>4.1.4.1.4.3.1</t>
  </si>
  <si>
    <t>4.1.4.1.4.3.1.2</t>
  </si>
  <si>
    <t>4.1.4.1.4.3.1.3</t>
  </si>
  <si>
    <t>4.1.4.1.4.3.1.4</t>
  </si>
  <si>
    <t>BOVEDA GRANDE DOBLE</t>
  </si>
  <si>
    <t>4.1.4.1.4.3.1.5</t>
  </si>
  <si>
    <t>CRIPTA EN LA CAPILLA Y EDIFICIO DE CRUZ EN XOCLAN</t>
  </si>
  <si>
    <t>4.1.4.1.4.3.2</t>
  </si>
  <si>
    <t>4.1.4.1.4.3.2.1</t>
  </si>
  <si>
    <t>OSARIO O CRIPTA MURAL</t>
  </si>
  <si>
    <t>4.1.4.1.4.3.2.2</t>
  </si>
  <si>
    <t>4.1.4.1.4.3.2.3</t>
  </si>
  <si>
    <t>4.1.4.1.4.3.3</t>
  </si>
  <si>
    <t>4.1.4.1.4.3.3.1</t>
  </si>
  <si>
    <t>4.1.4.1.5</t>
  </si>
  <si>
    <t>PERMISO DE OFERENTES EN PROGRAMAS PARA LA PROMOCION ECONOMICA, TURISTICA Y CULTURAL</t>
  </si>
  <si>
    <t>4.1.4.1.5.1</t>
  </si>
  <si>
    <t>PROGRAMAS DE CARACTER PERMANENTE</t>
  </si>
  <si>
    <t>4.1.4.1.5.1.1</t>
  </si>
  <si>
    <t>MERIDA EN DOMINGO</t>
  </si>
  <si>
    <t>4.1.4.1.5.1.1.1</t>
  </si>
  <si>
    <t>4.1.4.1.5.1.2</t>
  </si>
  <si>
    <t>NOCHE MEXICANA</t>
  </si>
  <si>
    <t>4.1.4.1.5.1.2.1</t>
  </si>
  <si>
    <t>4.1.4.1.5.1.3</t>
  </si>
  <si>
    <t>CALLEJON DEL CONGRESO</t>
  </si>
  <si>
    <t>4.1.4.1.5.1.3.1</t>
  </si>
  <si>
    <t>4.1.4.1.5.3</t>
  </si>
  <si>
    <t>CREDENCIALES DE OFERENTES</t>
  </si>
  <si>
    <t>4.1.4.1.5.3.2</t>
  </si>
  <si>
    <t>CREDENCIALES DE OFERENTES PROGRAMAS PERMANENTES</t>
  </si>
  <si>
    <t>4.1.4.3</t>
  </si>
  <si>
    <t>4.1.4.3.1</t>
  </si>
  <si>
    <t>4.1.4.3.1.1</t>
  </si>
  <si>
    <t>POR SERVICIO DE AGUA POTABLE</t>
  </si>
  <si>
    <t>4.1.4.3.1.1.2</t>
  </si>
  <si>
    <t>4.1.4.3.1.2</t>
  </si>
  <si>
    <t>AGUA POTABLE (COMISARIAS)</t>
  </si>
  <si>
    <t>4.1.4.3.1.2.1</t>
  </si>
  <si>
    <t>4.1.4.3.1.4</t>
  </si>
  <si>
    <t>CONTRATACION PARA LA CONECION DE UN PREDIO A LA RED DE AGUA POTABLE (COMISARIAS)</t>
  </si>
  <si>
    <t>4.1.4.3.1.4.1</t>
  </si>
  <si>
    <t>4.1.4.3.2</t>
  </si>
  <si>
    <t>POR SERVICIO DE ALUMBRADO PUBLICO (DAP)</t>
  </si>
  <si>
    <t>4.1.4.3.2.1</t>
  </si>
  <si>
    <t>EJERCICIO DERECHOS DE ALUMBRADO PUBLICO</t>
  </si>
  <si>
    <t>4.1.4.3.5</t>
  </si>
  <si>
    <t>POR LOS SERVICIOS DE PANTEONES</t>
  </si>
  <si>
    <t>4.1.4.3.5.2</t>
  </si>
  <si>
    <t>POR EL PERMISO PARA EL  SERVICIO  FUNERARIO PARTICULAR</t>
  </si>
  <si>
    <t>4.1.4.3.5.3</t>
  </si>
  <si>
    <t>POR EL SERVICIO DE INHUMACIONES Y EXHUMACIONES</t>
  </si>
  <si>
    <t>4.1.4.3.5.3.1</t>
  </si>
  <si>
    <t>EN LA CIUDAD DE MERIDA</t>
  </si>
  <si>
    <t>4.1.4.3.5.3.2</t>
  </si>
  <si>
    <t>EN LAS COMISARIAS Y SUBCOMISARIAS  DEL MUNICIPIO DE MERIDA</t>
  </si>
  <si>
    <t>4.1.4.3.5.4</t>
  </si>
  <si>
    <t>POR EL REGIST.D`CAMBIO DE TITULAR O CORRECC.D`DATOS C/ EXPED.DE TITULO. POR HERENCIA</t>
  </si>
  <si>
    <t>4.1.4.3.5.4.1</t>
  </si>
  <si>
    <t>4.1.4.3.5.4.2</t>
  </si>
  <si>
    <t>GENERAL</t>
  </si>
  <si>
    <t>4.1.4.3.5.4.4</t>
  </si>
  <si>
    <t>FLORIDO</t>
  </si>
  <si>
    <t>4.1.4.3.5.8</t>
  </si>
  <si>
    <t>POR SERVICIOS FUNERARIOS</t>
  </si>
  <si>
    <t>4.1.4.3.5.8.1</t>
  </si>
  <si>
    <t>CEMENTERIO XOCLAN</t>
  </si>
  <si>
    <t>4.1.4.3.5.8.1.1</t>
  </si>
  <si>
    <t>VELACION</t>
  </si>
  <si>
    <t>4.1.4.3.5.8.1.2</t>
  </si>
  <si>
    <t>AMBULANCIA</t>
  </si>
  <si>
    <t>4.1.4.3.5.8.1.3</t>
  </si>
  <si>
    <t>CARROZA</t>
  </si>
  <si>
    <t>4.1.4.3.5.8.1.4</t>
  </si>
  <si>
    <t>PREPARACION</t>
  </si>
  <si>
    <t>4.1.4.3.5.8.1.5</t>
  </si>
  <si>
    <t>CREMACION Y DISPOSICION DE CENIZAS</t>
  </si>
  <si>
    <t>4.1.4.3.5.8.1.8</t>
  </si>
  <si>
    <t>POR SERVIC.DE CREMACION PRESTAD.A EMPRESAS FUNERARIAS</t>
  </si>
  <si>
    <t>4.1.4.3.5.10</t>
  </si>
  <si>
    <t>POR LA CORRECCIÓN D DATOS EN REGISTROS D DERECHO DE USO,EN EXPEDIC.PERPETUIDAD TEMPORAL A QUINCE AÑOS</t>
  </si>
  <si>
    <t>4.1.4.3.5.10.1</t>
  </si>
  <si>
    <t>4.1.4.3.5.10.2</t>
  </si>
  <si>
    <t>4.1.4.3.5.10.3</t>
  </si>
  <si>
    <t>4.1.4.3.5.10.4</t>
  </si>
  <si>
    <t>4.1.4.3.5.10.5</t>
  </si>
  <si>
    <t>JARDINES DE LA PAZ</t>
  </si>
  <si>
    <t>4.1.4.3.5.11</t>
  </si>
  <si>
    <t>POR LA RECUPERACIÓN DE RESTOS DE FOSA COMÚN CUANDO FUERE EXHUMADOW A CARGO DEL MUNICIPIO</t>
  </si>
  <si>
    <t>4.1.4.3.5.11.1</t>
  </si>
  <si>
    <t>4.1.4.3.7</t>
  </si>
  <si>
    <t>POR SERVICIOS DE VIGILANCIA Y LOS RELATIVOS A VIALIDAD</t>
  </si>
  <si>
    <t>4.1.4.3.7.2</t>
  </si>
  <si>
    <t>PERMISOS RELACIONADOS CON LA VIALIDAD DE VEHICULOS DE CARGA</t>
  </si>
  <si>
    <t>4.1.4.3.7.2.1</t>
  </si>
  <si>
    <t>POR MANIOBRAS DE CARGA Y DESCARGA EN LA VIA PÚBLICA</t>
  </si>
  <si>
    <t>4.1.4.3.7.2.2</t>
  </si>
  <si>
    <t>TRANSIT. PRIMER CUADRO DE LA CDAD. EN RUTA Y HORA DETERMINAD</t>
  </si>
  <si>
    <t>4.1.4.3.7.3</t>
  </si>
  <si>
    <t>ACTIVIDADES QUE REQUIEREN LA OCUPACION DE LA VIA PÚBLICA</t>
  </si>
  <si>
    <t>4.1.4.3.7.3.1</t>
  </si>
  <si>
    <t>TRABAJOS DE EXTRACCION DE AGUAS NEGRAS O DEZASOLVE DE POZOS</t>
  </si>
  <si>
    <t>4.1.4.3.7.3.2</t>
  </si>
  <si>
    <t>POR CIERRE TOTAL DE CALLES</t>
  </si>
  <si>
    <t>4.1.4.3.7.3.3</t>
  </si>
  <si>
    <t>POR CIERRE PARCIAL DE CALLES</t>
  </si>
  <si>
    <t>4.1.4.3.8</t>
  </si>
  <si>
    <t>POR LOS SERVICIOS DE CORRALON Y GRUA</t>
  </si>
  <si>
    <t>4.1.4.3.8.1</t>
  </si>
  <si>
    <t>POR LOS SERVICIOS DE CORRALON</t>
  </si>
  <si>
    <t>4.1.4.3.8.1.1</t>
  </si>
  <si>
    <t>AUTOMOVILES. CAMIONES Y CAMIONETAS</t>
  </si>
  <si>
    <t>4.1.4.3.8.1.3</t>
  </si>
  <si>
    <t>MOTOCICLETAS Y TRICICLOS</t>
  </si>
  <si>
    <t>4.1.4.3.8.1.4</t>
  </si>
  <si>
    <t>BICICLETAS</t>
  </si>
  <si>
    <t>4.1.4.3.8.2</t>
  </si>
  <si>
    <t>POR LOS SERVICIOS  DE GRUA</t>
  </si>
  <si>
    <t>4.1.4.3.8.2.1</t>
  </si>
  <si>
    <t>AUTOMOVILES.MOTOCICLETAS Y CAMIONETAS</t>
  </si>
  <si>
    <t>4.1.4.3.9</t>
  </si>
  <si>
    <t>SERVICIO QUE PRESTA LA DIRECCION DE CATASTRO MUNICIPAL</t>
  </si>
  <si>
    <t>4.1.4.3.9.1</t>
  </si>
  <si>
    <t>POR EMISION DE COPIAS SIMPLES</t>
  </si>
  <si>
    <t>4.1.4.3.9.1.1</t>
  </si>
  <si>
    <t>HOJA SIMPLE TAMAÑO CARTA DE CEDULAS</t>
  </si>
  <si>
    <t>4.1.4.3.9.1.2</t>
  </si>
  <si>
    <t>HOJA SIMPLE TAMAÑO CARTA DE PLANOS DE PREDIOS</t>
  </si>
  <si>
    <t>4.1.4.3.9.1.3</t>
  </si>
  <si>
    <t>HOJA SIMPLE T/CARTA DE PARCELAS</t>
  </si>
  <si>
    <t>4.1.4.3.9.2</t>
  </si>
  <si>
    <t>EXPEDICION DE COPIAS FOTOSTATICASO DUPLICADOSCERTIFICADAS</t>
  </si>
  <si>
    <t>4.1.4.3.9.2.1</t>
  </si>
  <si>
    <t>CERTIFICADAS DE CEDULAS</t>
  </si>
  <si>
    <t>4.1.4.3.9.2.2</t>
  </si>
  <si>
    <t>CERTIFICADAS DE PLANOS</t>
  </si>
  <si>
    <t>4.1.4.3.9.2.3</t>
  </si>
  <si>
    <t>CERTIFICADAS DE PARCELAS</t>
  </si>
  <si>
    <t>4.1.4.3.9.3</t>
  </si>
  <si>
    <t>POR LA EXPEDICION DE OFICIOS</t>
  </si>
  <si>
    <t>4.1.4.3.9.3.2</t>
  </si>
  <si>
    <t>UNION</t>
  </si>
  <si>
    <t>4.1.4.3.9.3.2.1</t>
  </si>
  <si>
    <t>DE 1 HASTA 4 PREDIOS</t>
  </si>
  <si>
    <t>4.1.4.3.9.3.2.2</t>
  </si>
  <si>
    <t>DE 5 A 20 PREDIOS</t>
  </si>
  <si>
    <t>4.1.4.3.9.3.2.3</t>
  </si>
  <si>
    <t>DE 21 A 40 PREDIOS</t>
  </si>
  <si>
    <t>4.1.4.3.9.3.3</t>
  </si>
  <si>
    <t>RECTIFICACION DE MEDIDAS</t>
  </si>
  <si>
    <t>4.1.4.3.9.3.5</t>
  </si>
  <si>
    <t>CAMBIO DE NOMENCLATURA</t>
  </si>
  <si>
    <t>4.1.4.3.9.3.6</t>
  </si>
  <si>
    <t>CEDULAS CATASTRALES</t>
  </si>
  <si>
    <t>4.1.4.3.9.3.6.1</t>
  </si>
  <si>
    <t>EMITIDA EN VENTANILLA</t>
  </si>
  <si>
    <t>4.1.4.3.9.3.6.2</t>
  </si>
  <si>
    <t>EMITIDOS EN LINEA (VIA INTERNET)</t>
  </si>
  <si>
    <t>4.1.4.3.9.3.7</t>
  </si>
  <si>
    <t>CONSTANC.O CERTIFIC.DE NO PROPIEDAD</t>
  </si>
  <si>
    <t>4.1.4.3.9.3.8</t>
  </si>
  <si>
    <t>CONSTANC.O CERTIFIC.DE UNICA PROPIEDAD</t>
  </si>
  <si>
    <t>4.1.4.3.9.3.9</t>
  </si>
  <si>
    <t>CONSTANC.O CERTIFIC.DE VALOR CATASTRAL</t>
  </si>
  <si>
    <t>4.1.4.3.9.3.10</t>
  </si>
  <si>
    <t>NUMERO OFICIAL DE PREDIO</t>
  </si>
  <si>
    <t>4.1.4.3.9.3.11</t>
  </si>
  <si>
    <t>CERTIFICADO DE INSCRIPCION VIGENTE</t>
  </si>
  <si>
    <t>4.1.4.3.9.3.12</t>
  </si>
  <si>
    <t>INFORM. DE BIENES INMUEBLES POR PREDIO</t>
  </si>
  <si>
    <t>4.1.4.3.9.3.13</t>
  </si>
  <si>
    <t>INFORM.DE BIENES INMUEBLES POR PROPIETARIO (1HASTA 3PREDIOS)</t>
  </si>
  <si>
    <t>4.1.4.3.9.3.21</t>
  </si>
  <si>
    <t>DIVISIÓN (POR CADA PARTE)</t>
  </si>
  <si>
    <t>4.1.4.3.9.3.21.4</t>
  </si>
  <si>
    <t>ZONA 4 CONSERVACIÓN DE LOS RECURSOS NATURALES</t>
  </si>
  <si>
    <t>4.1.4.3.9.5</t>
  </si>
  <si>
    <t>POR LA ELABORACION DE PLANOS</t>
  </si>
  <si>
    <t>4.1.4.3.9.5.1</t>
  </si>
  <si>
    <t>TAMAÑO CARTA</t>
  </si>
  <si>
    <t>4.1.4.3.9.5.2</t>
  </si>
  <si>
    <t>PLANOS HASTA 4 CARTAS</t>
  </si>
  <si>
    <t>4.1.4.3.9.6</t>
  </si>
  <si>
    <t>POR DILIGENCIAS DE VERIFICACION</t>
  </si>
  <si>
    <t>4.1.4.3.9.6.1</t>
  </si>
  <si>
    <t>POR LA FACTIBILIDAD DE DIVISION.URBANIZACION CATASTRAL.CAMB</t>
  </si>
  <si>
    <t>4.1.4.3.9.6.2</t>
  </si>
  <si>
    <t>P/ELABORAC.DE ACTAS CIRCUNSTANCIADAS POR C/PREDIO COLINDANTE</t>
  </si>
  <si>
    <t>4.1.4.3.9.7</t>
  </si>
  <si>
    <t>TRABAJOS DE TOPOGRAFIA</t>
  </si>
  <si>
    <t>4.1.4.3.9.7.1</t>
  </si>
  <si>
    <t>TRAB.DTOPOGRAFIA DTERRENO 0.01A400.00M2</t>
  </si>
  <si>
    <t>4.1.4.3.9.7.2</t>
  </si>
  <si>
    <t>TRAB.DTOPOGRAFIA DTERRENO 400.01A1000.00M2</t>
  </si>
  <si>
    <t>4.1.4.3.9.7.3</t>
  </si>
  <si>
    <t>TRAB.DTOPOGRAFIA DTERRENO 1000.01A2500M2</t>
  </si>
  <si>
    <t>4.1.4.3.9.7.4</t>
  </si>
  <si>
    <t>TRAB.DTOPOGRAFIA DTERRENO 2500.01A10000.00M2</t>
  </si>
  <si>
    <t>4.1.4.3.9.7.5</t>
  </si>
  <si>
    <t>TRAB.DTOPOGRAFIA DTERRENO 10000.01A30000.00M2</t>
  </si>
  <si>
    <t>4.1.4.3.9.7.6</t>
  </si>
  <si>
    <t>TRAB.D TOPOGRAFIA DTERRENO 30000.01A60000.00M2</t>
  </si>
  <si>
    <t>4.1.4.3.9.7.7</t>
  </si>
  <si>
    <t>TRAB.DTOPOGRAFIA DTERRENO 60000.01A90000.00M2</t>
  </si>
  <si>
    <t>4.1.4.3.9.7.8</t>
  </si>
  <si>
    <t>TRAB.DTOPOGRAFIA DTERRENO 90000.01A120000.00M2</t>
  </si>
  <si>
    <t>4.1.4.3.9.7.10</t>
  </si>
  <si>
    <t>TRAB DE TOPOGRAFIA D TERRENO 1500000.01 EN ADELANTE M2</t>
  </si>
  <si>
    <t>4.1.4.3.9.7.11</t>
  </si>
  <si>
    <t>TRAB DE TOPOGRAFIA D CONSTRUC. 0.01 A 50.00M2</t>
  </si>
  <si>
    <t>4.1.4.3.9.7.12</t>
  </si>
  <si>
    <t>TRAB. D  TOPOGRAFIA  DCONSTRUC. 50.01 EN ADELANTE M2 POR EX</t>
  </si>
  <si>
    <t>4.1.4.3.9.7.13</t>
  </si>
  <si>
    <t>TRAB. D  TOPOGRAFIA  PARA DESARR.INMOBILIARIOS</t>
  </si>
  <si>
    <t>4.1.4.3.9.7.15</t>
  </si>
  <si>
    <t>LOCALIZACION DE PREDIOS Y DETERMINACION D SUS VERTICES</t>
  </si>
  <si>
    <t>4.1.4.3.9.8</t>
  </si>
  <si>
    <t>EXPEDIC.OFICIOS DELRESULTADO POR REVISION TECNICA</t>
  </si>
  <si>
    <t>4.1.4.3.9.8.2</t>
  </si>
  <si>
    <t>REGIMEN DE PROPIEDAD EN CONDOMINIO HABITACIONAL</t>
  </si>
  <si>
    <t>4.1.4.3.9.11</t>
  </si>
  <si>
    <t>TRABAJOS CON SISTEMA GPS</t>
  </si>
  <si>
    <t>4.1.4.3.9.11.1</t>
  </si>
  <si>
    <t>TRABJ DE REFERENC GEOGR POR CADA PUNTO (G.P.S)</t>
  </si>
  <si>
    <t>4.1.4.3.9.12</t>
  </si>
  <si>
    <t>TRABAJOS DE INVESTIGACION EN R.P.P</t>
  </si>
  <si>
    <t>4.1.4.3.9.12.1</t>
  </si>
  <si>
    <t>TRAB DE INVESTIGAC DE R.P.P DEL ESTADO DE YUC</t>
  </si>
  <si>
    <t>4.1.4.3.9.13</t>
  </si>
  <si>
    <t>PLANOS DEL MPIO. DE MERIDA NO GEOREFERENCIADOS</t>
  </si>
  <si>
    <t>4.1.4.3.9.13.1</t>
  </si>
  <si>
    <t>DEL MUNICIPIO DE MERIDA HASTA NIVEL MANZANA EN CD</t>
  </si>
  <si>
    <t>4.1.4.3.9.14</t>
  </si>
  <si>
    <t>ASIGN.DE NOMENCLATURA EN PLANOS DE FRACCIONAMIENTOS</t>
  </si>
  <si>
    <t>4.1.4.3.9.15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</si>
  <si>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</si>
  <si>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</si>
  <si>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</si>
  <si>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</si>
  <si>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</si>
  <si>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</si>
  <si>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</si>
  <si>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4.1.4.4.1.1.1</t>
  </si>
  <si>
    <t>4.1.4.4.1.1.1.1</t>
  </si>
  <si>
    <t>4.1.4.4.1.1.1.5</t>
  </si>
  <si>
    <t>4.1.4.4.2</t>
  </si>
  <si>
    <t>4.1.4.4.2.1</t>
  </si>
  <si>
    <t>DERECHOS POR EL USO GOCE O APROVECHAMIENTO DE LOS BIENES DE DOMINIO PUBLICO DEL   (RECARGOS)</t>
  </si>
  <si>
    <t>4.1.4.4.2.1.1</t>
  </si>
  <si>
    <t>4.1.4.4.2.1.1.1</t>
  </si>
  <si>
    <t>4.1.4.4.2.1.1.5</t>
  </si>
  <si>
    <t>4.1.4.4.3</t>
  </si>
  <si>
    <t>4.1.4.4.3.1</t>
  </si>
  <si>
    <t>DERECHOS POR EL USO GOCE O APROVECHAMIENTO DE LOS BIENES DE DOMINIO PUBLICO DEL  (MULTAS)</t>
  </si>
  <si>
    <t>4.1.4.4.3.1.2</t>
  </si>
  <si>
    <t>4.1.4.4.3.1.2.1</t>
  </si>
  <si>
    <t>4.1.4.4.3.9</t>
  </si>
  <si>
    <t>OTROS DERECHOS (MULTAS)</t>
  </si>
  <si>
    <t>4.1.4.4.3.9.2</t>
  </si>
  <si>
    <t>DE LOS SERVICIOS QUE PRESTA LA DIRECCION DE DESARROLLO URBANO</t>
  </si>
  <si>
    <t>4.1.4.4.3.9.2.1</t>
  </si>
  <si>
    <t>LICENCIA DE CONSTRUCCION</t>
  </si>
  <si>
    <t>4.1.4.9</t>
  </si>
  <si>
    <t>4.1.4.9.1</t>
  </si>
  <si>
    <t>4.1.4.9.1.1</t>
  </si>
  <si>
    <t>EXPEDICION DE LICENCIAS DE FUNCIONAMIENTO DE BEBIDAS ALCOHOLICAS Y/O CERVEZA</t>
  </si>
  <si>
    <t>4.1.4.9.1.1.3</t>
  </si>
  <si>
    <t>SUPERMERCADOS</t>
  </si>
  <si>
    <t>4.1.4.9.1.1.3.1</t>
  </si>
  <si>
    <t>4.1.4.9.1.1.4</t>
  </si>
  <si>
    <t>MINISUPER</t>
  </si>
  <si>
    <t>4.1.4.9.1.1.4.1</t>
  </si>
  <si>
    <t>4.1.4.9.1.2</t>
  </si>
  <si>
    <t>4.1.4.9.1.2.1</t>
  </si>
  <si>
    <t>RESTAURANTE DE PRIMERA  A</t>
  </si>
  <si>
    <t>4.1.4.9.1.2.1.1</t>
  </si>
  <si>
    <t>4.1.4.9.1.2.2</t>
  </si>
  <si>
    <t>RESTAURANTE DE PRIMERA  B</t>
  </si>
  <si>
    <t>4.1.4.9.1.2.2.1</t>
  </si>
  <si>
    <t>4.1.4.9.1.2.3</t>
  </si>
  <si>
    <t>RESTAURANTE DE PRIMERA  C</t>
  </si>
  <si>
    <t>4.1.4.9.1.2.3.1</t>
  </si>
  <si>
    <t>4.1.4.9.1.2.4</t>
  </si>
  <si>
    <t>RESTAURANTE DE SEGUNDA   A</t>
  </si>
  <si>
    <t>4.1.4.9.1.2.4.1</t>
  </si>
  <si>
    <t>4.1.4.9.1.2.5</t>
  </si>
  <si>
    <t>RESTAURANTE DE SEGUNDA  B</t>
  </si>
  <si>
    <t>4.1.4.9.1.2.5.1</t>
  </si>
  <si>
    <t>4.1.4.9.1.2.6</t>
  </si>
  <si>
    <t>RESTAURANTE DE SEGUNDA  C</t>
  </si>
  <si>
    <t>4.1.4.9.1.2.6.1</t>
  </si>
  <si>
    <t>4.1.4.9.1.3</t>
  </si>
  <si>
    <t>REVALIDACION DE LICENCIAS DE FUNCIONAMIENTO DE ESTABLECIMIENTO S/ART 109 Y 110</t>
  </si>
  <si>
    <t>4.1.4.9.1.3.2</t>
  </si>
  <si>
    <t>EXPEDICION DE VINOS.LICORES Y CERVEZAS EN ENVASE CERRADO</t>
  </si>
  <si>
    <t>4.1.4.9.1.3.2.1</t>
  </si>
  <si>
    <t>4.1.4.9.1.3.3</t>
  </si>
  <si>
    <t>EXPENDIO DE CERVEZA EN ENVASE CERRADO</t>
  </si>
  <si>
    <t>4.1.4.9.1.3.3.1</t>
  </si>
  <si>
    <t>4.1.4.9.1.3.4</t>
  </si>
  <si>
    <t>4.1.4.9.1.3.4.1</t>
  </si>
  <si>
    <t>4.1.4.9.1.3.5</t>
  </si>
  <si>
    <t>4.1.4.9.1.3.5.1</t>
  </si>
  <si>
    <t>4.1.4.9.1.3.6</t>
  </si>
  <si>
    <t>EXPENDIO DE VINOS Y LICORES AL POR MAYOR</t>
  </si>
  <si>
    <t>4.1.4.9.1.3.6.1</t>
  </si>
  <si>
    <t>4.1.4.9.1.3.7</t>
  </si>
  <si>
    <t>RESTAURANTE DE PRIMERA   A</t>
  </si>
  <si>
    <t>4.1.4.9.1.3.7.1</t>
  </si>
  <si>
    <t>4.1.4.9.1.3.7.2</t>
  </si>
  <si>
    <t>4.1.4.9.1.3.8</t>
  </si>
  <si>
    <t>4.1.4.9.1.3.8.1</t>
  </si>
  <si>
    <t>4.1.4.9.1.3.9</t>
  </si>
  <si>
    <t>4.1.4.9.1.3.9.1</t>
  </si>
  <si>
    <t>4.1.4.9.1.3.10</t>
  </si>
  <si>
    <t>RESTAURANTE DE SEGUNDA  A</t>
  </si>
  <si>
    <t>4.1.4.9.1.3.10.1</t>
  </si>
  <si>
    <t>4.1.4.9.1.3.11</t>
  </si>
  <si>
    <t>4.1.4.9.1.3.11.1</t>
  </si>
  <si>
    <t>4.1.4.9.1.3.12</t>
  </si>
  <si>
    <t>4.1.4.9.1.3.12.1</t>
  </si>
  <si>
    <t>4.1.4.9.1.3.13</t>
  </si>
  <si>
    <t>CANTINAS Y BAR</t>
  </si>
  <si>
    <t>4.1.4.9.1.3.13.1</t>
  </si>
  <si>
    <t>4.1.4.9.1.3.14</t>
  </si>
  <si>
    <t>CABARET Y CENTRO NOCTURNO</t>
  </si>
  <si>
    <t>4.1.4.9.1.3.14.1</t>
  </si>
  <si>
    <t>4.1.4.9.1.3.17</t>
  </si>
  <si>
    <t>VIDEO BAR</t>
  </si>
  <si>
    <t>4.1.4.9.1.3.17.1</t>
  </si>
  <si>
    <t>4.1.4.9.2</t>
  </si>
  <si>
    <t>4.1.4.9.2.1</t>
  </si>
  <si>
    <t>LICENCIAS DE USO DEL SUELO</t>
  </si>
  <si>
    <t>4.1.4.9.2.1.1</t>
  </si>
  <si>
    <t>PARA DESARROLLO INMOBILIARIO</t>
  </si>
  <si>
    <t>4.1.4.9.2.1.1.7</t>
  </si>
  <si>
    <t>ZONA 1. CONSOLIDACION URBANA</t>
  </si>
  <si>
    <t>4.1.4.9.2.1.1.8</t>
  </si>
  <si>
    <t>ZONA 2. CRECIMIENTO URBANO</t>
  </si>
  <si>
    <t>4.1.4.9.2.1.1.9</t>
  </si>
  <si>
    <t>ZONA 3. REGENERACIÓN Y DESARROLLO SUSTENTABLE</t>
  </si>
  <si>
    <t>4.1.4.9.2.1.2</t>
  </si>
  <si>
    <t>PARA OTROS DESARROLLOS</t>
  </si>
  <si>
    <t>4.1.4.9.2.1.2.7</t>
  </si>
  <si>
    <t>4.1.4.9.2.1.2.8</t>
  </si>
  <si>
    <t>4.1.4.9.2.1.2.9</t>
  </si>
  <si>
    <t>4.1.4.9.2.1.2.10</t>
  </si>
  <si>
    <t>ZONA 4. CONSERVACIÓN DE LOS RECURSOS NATURALES</t>
  </si>
  <si>
    <t>4.1.4.9.2.1.2.11</t>
  </si>
  <si>
    <t>SE PAGARÁ DE ACUERDO AL GIRO QUE SE TRATE</t>
  </si>
  <si>
    <t>4.1.4.9.2.1.3</t>
  </si>
  <si>
    <t>LICENCIAS POR USO DEL SUELO EJERCIÓ ANTERIOR (TRAMITES ANTERIORES AL PDU)</t>
  </si>
  <si>
    <t>4.1.4.9.2.2</t>
  </si>
  <si>
    <t>POR EL ANALISIS DE FACTIBILIDAD DE USO DE SUELO</t>
  </si>
  <si>
    <t>4.1.4.9.2.2.1</t>
  </si>
  <si>
    <t>PARA ESTABLECIMIENTO CON VENTA DE BEBIDAS ALCOHOLICAS EN ENVASE CERRRADO</t>
  </si>
  <si>
    <t>4.1.4.9.2.2.2</t>
  </si>
  <si>
    <t>PARA ESTABLECIMIENTO CON VENTA DE BEBIDAS ALCOHOLICAS PARA SU CONSUMO EN EL MISMO LUGAR</t>
  </si>
  <si>
    <t>4.1.4.9.2.2.3</t>
  </si>
  <si>
    <t>PARA ESTABLECIMIENTO CON GIRO DIFERENTE A LOS MENCIONADOS EN LOS INCISOS A B D I</t>
  </si>
  <si>
    <t>4.1.4.9.2.2.3.1</t>
  </si>
  <si>
    <t>4.1.4.9.2.2.3.2</t>
  </si>
  <si>
    <t>4.1.4.9.2.2.3.4</t>
  </si>
  <si>
    <t>4.1.4.9.2.2.4</t>
  </si>
  <si>
    <t>PARA OTROS DESARROLLADORES</t>
  </si>
  <si>
    <t>4.1.4.9.2.2.4.1</t>
  </si>
  <si>
    <t>4.1.4.9.2.2.4.2</t>
  </si>
  <si>
    <t>4.1.4.9.2.2.4.3</t>
  </si>
  <si>
    <t>4.1.4.9.2.2.4.4</t>
  </si>
  <si>
    <t>4.1.4.9.2.2.5</t>
  </si>
  <si>
    <t>PARA CASA HABITACIÓN UNIFAMILIAR</t>
  </si>
  <si>
    <t>4.1.4.9.2.2.5.1</t>
  </si>
  <si>
    <t>4.1.4.9.2.2.5.2</t>
  </si>
  <si>
    <t>4.1.4.9.2.2.5.3</t>
  </si>
  <si>
    <t>4.1.4.9.2.2.5.4</t>
  </si>
  <si>
    <t>4.1.4.9.2.2.8</t>
  </si>
  <si>
    <t>PARA LA INSTALACION DE TORRE DE COMUNICACIÓN DE UNA ESTRUCTURA MONOPOLAR P/ANTENA CELULAR</t>
  </si>
  <si>
    <t>4.1.4.9.2.2.9</t>
  </si>
  <si>
    <t>PARA LA INSTALACION DE GASOLINERA O ESTACION DE SERVICIO.</t>
  </si>
  <si>
    <t>4.1.4.9.2.2.10</t>
  </si>
  <si>
    <t>PARA GIROS DE UTILIDAD TEMPORAL</t>
  </si>
  <si>
    <t>4.1.4.9.2.3</t>
  </si>
  <si>
    <t>CONSTANCIA DE ALINEAMIENTO</t>
  </si>
  <si>
    <t>4.1.4.9.2.4</t>
  </si>
  <si>
    <t>TRABAJOS DE CONSTRUCCION</t>
  </si>
  <si>
    <t>4.1.4.9.2.4.1</t>
  </si>
  <si>
    <t>LICENCIA PARA CONSTRUCION</t>
  </si>
  <si>
    <t>4.1.4.9.2.4.1.5</t>
  </si>
  <si>
    <t>4.1.4.9.2.4.1.6</t>
  </si>
  <si>
    <t>4.1.4.9.2.4.1.7</t>
  </si>
  <si>
    <t>4.1.4.9.2.4.1.8</t>
  </si>
  <si>
    <t>4.1.4.9.2.4.2</t>
  </si>
  <si>
    <t>LICENCIA PARA DEMOLICION O DESMANTELAMIENTO DE BARDAS</t>
  </si>
  <si>
    <t>4.1.4.9.2.4.3</t>
  </si>
  <si>
    <t>LICENCIA PARA LA EXCAVACION DE ZANJAS EN LA VIA PÚBLICA.</t>
  </si>
  <si>
    <t>4.1.4.9.2.4.4</t>
  </si>
  <si>
    <t>LICENCIAS PARA CONSTRUIR BARDAS</t>
  </si>
  <si>
    <t>4.1.4.9.2.4.5</t>
  </si>
  <si>
    <t>LICENCIA PARA EXCAVACIONES.</t>
  </si>
  <si>
    <t>4.1.4.9.2.4.6</t>
  </si>
  <si>
    <t>LICENCIA PARA DEMOLICIÓN Y/O DESMANTELAM.DISTINTAS AL NUMERAL 2</t>
  </si>
  <si>
    <t>4.1.4.9.2.4.7</t>
  </si>
  <si>
    <t>RENOVACION DE LICENCIAS DE CONSTRUCCION</t>
  </si>
  <si>
    <t>4.1.4.9.2.4.8</t>
  </si>
  <si>
    <t>POR PRORROGA DE LICENCIAS DE CONSTRUCCION</t>
  </si>
  <si>
    <t>4.1.4.9.2.4.10</t>
  </si>
  <si>
    <t>TRABAJOS DE CONSTRUCCIÓN EJERCICIO ANTERIOR (TRAMITES ANTERIORES AL PDU)</t>
  </si>
  <si>
    <t>4.1.4.9.2.5</t>
  </si>
  <si>
    <t>CONSTANCIAS DE TERMINACION DE OBRAS</t>
  </si>
  <si>
    <t>4.1.4.9.2.5.1</t>
  </si>
  <si>
    <t>CON SUPERFICIE CUBIERTA HASTA 45 M2</t>
  </si>
  <si>
    <t>4.1.4.9.2.5.2</t>
  </si>
  <si>
    <t>CON SUPERFICIE CUBIERTA MAYOR DE 45 M2 Y HASTA 120M2</t>
  </si>
  <si>
    <t>4.1.4.9.2.5.3</t>
  </si>
  <si>
    <t>CON SUPERFICIE CUBIERTA MAYOR DE 120M2 HASTA 240M2</t>
  </si>
  <si>
    <t>4.1.4.9.2.5.4</t>
  </si>
  <si>
    <t>CON SUPERFICIE MAYOR DE 240 M2</t>
  </si>
  <si>
    <t>4.1.4.9.2.5.5</t>
  </si>
  <si>
    <t>DE EXCAVACION DE ZANJAS EN LA VIA PÚBLICA</t>
  </si>
  <si>
    <t>4.1.4.9.2.5.6</t>
  </si>
  <si>
    <t>DE EXCAVACION DISTINTA A LA SEÑALADA EN EL INCISO E</t>
  </si>
  <si>
    <t>4.1.4.9.2.5.7</t>
  </si>
  <si>
    <t>DE DEMOLICION DISTINTA A LAS BARDAS</t>
  </si>
  <si>
    <t>4.1.4.9.2.5.8</t>
  </si>
  <si>
    <t>INSTALACIÓN  DE UNA TORRE DE COMUNICACIÓN P.EQ.TELECOMUNICACIÓN</t>
  </si>
  <si>
    <t>4.1.4.9.2.6</t>
  </si>
  <si>
    <t>LICENCIA DE URBANIZACION</t>
  </si>
  <si>
    <t>4.1.4.9.2.6.1</t>
  </si>
  <si>
    <t>LICENCIAS DE URBANIZACION POR SERVICIOS BASICOS</t>
  </si>
  <si>
    <t>4.1.4.9.2.6.1.1</t>
  </si>
  <si>
    <t>4.1.4.9.2.6.1.2</t>
  </si>
  <si>
    <t>4.1.4.9.2.9</t>
  </si>
  <si>
    <t>OTORGAMIENTO DE CONSTANCIA A QUE SE REFIERE LA LEY SOBRE REGIMEN DE PROPIEDAD Y</t>
  </si>
  <si>
    <t>4.1.4.9.2.10</t>
  </si>
  <si>
    <t>PERMISOS DE ANUNCIOS</t>
  </si>
  <si>
    <t>4.1.4.9.2.10.1</t>
  </si>
  <si>
    <t>INST.ANUNCIOS  D/CARÁCTER MIXTO O DE PROPAGANDA. O PUBLIC.PERMANENT.INMUEB.O MOBILIARIO URBANO</t>
  </si>
  <si>
    <t>4.1.4.9.2.10.5</t>
  </si>
  <si>
    <t>INSTAL. ANUNCIOS DE PROPAG.PUBLIC.PERMANENTE INMUEBLES SUPERF.MAYOR 1.5M2</t>
  </si>
  <si>
    <t>4.1.4.9.2.10.8</t>
  </si>
  <si>
    <t>POR LA INSTALACIÓN DE ANUNCIOS ELECTRÓNICOS</t>
  </si>
  <si>
    <t>4.1.4.9.2.10.12</t>
  </si>
  <si>
    <t>POR LA DIFUSIÓN DE PROPAGANDA O PUBLICIDAD IMPRESA EN VOLANTES, CATALOGOS DE OFERTAS O FOLLETOS</t>
  </si>
  <si>
    <t>4.1.4.9.2.10.12.1</t>
  </si>
  <si>
    <t>DE 1 HASTA 5 MILLARES</t>
  </si>
  <si>
    <t>4.1.4.9.2.11</t>
  </si>
  <si>
    <t>VISITAS DE INSPECCION</t>
  </si>
  <si>
    <t>4.1.4.9.2.11.1</t>
  </si>
  <si>
    <t>DE FOSAS SEPTICAS</t>
  </si>
  <si>
    <t>4.1.4.9.2.11.1.2</t>
  </si>
  <si>
    <t>PARA LOS DEMAS CASOS QUE REQUIERAN UNA TERCERA O POSTERIOR VISITA</t>
  </si>
  <si>
    <t>4.1.4.9.2.12</t>
  </si>
  <si>
    <t>REVISION PREVIA DE PROYECTOS</t>
  </si>
  <si>
    <t>4.1.4.9.2.12.1</t>
  </si>
  <si>
    <t>POR SEGUNDA REVISION DE PROYECTOS DE GASOLINERA O EST. SERVI</t>
  </si>
  <si>
    <t>4.1.4.9.2.12.2</t>
  </si>
  <si>
    <t>POR SEGUNDA REVIS.D PROYECTOS SUPERF. SEA MAYOR 1000 M2</t>
  </si>
  <si>
    <t>4.1.4.9.2.12.3</t>
  </si>
  <si>
    <t>POR SEGUNDA REVIS.DPROYECTOS DISTINTOS A LOS INCISOS  A). B</t>
  </si>
  <si>
    <t>4.1.4.9.2.12.5</t>
  </si>
  <si>
    <t>A PARTIR D LA TERCERA REVIS.DE UN PROYECTO SUPERF.MENOR 500</t>
  </si>
  <si>
    <t>4.1.4.9.2.12.6</t>
  </si>
  <si>
    <t>A PARTIR DE LA TERCERA REVIS.DUN PROYECTO SUPERF.MAYOR 500M2 HASTA 1000M2</t>
  </si>
  <si>
    <t>4.1.4.9.2.12.7</t>
  </si>
  <si>
    <t>A PARTIR DE LA TERCERA REVIS.PROYECTO SUPERF.MAYOR 1000 M2</t>
  </si>
  <si>
    <t>4.1.4.9.2.13</t>
  </si>
  <si>
    <t>REVISION PREVIA DE TODOS LOS PROYECTOS DE URBANIZACION E INFRAESTRUCTURA URBANA</t>
  </si>
  <si>
    <t>4.1.4.9.2.14</t>
  </si>
  <si>
    <t>POR FACTIBILIDAD DE INSTALAC.D ANUNCIOS DE PROPAGANDAS A PUBL.PERMANENTE INMUEB.</t>
  </si>
  <si>
    <t>4.1.4.9.2.15</t>
  </si>
  <si>
    <t>REVISION PREVIA DE PROYECT.DE LOTIFIC. DE FRACCIONAMIENTOS</t>
  </si>
  <si>
    <t>4.1.4.9.2.15.1</t>
  </si>
  <si>
    <t>POR LA SEGUNDA REVISION</t>
  </si>
  <si>
    <t>4.1.4.9.2.15.2</t>
  </si>
  <si>
    <t>A PARTIR DE LA TERCERA REVISION</t>
  </si>
  <si>
    <t>4.1.4.9.2.15.2.1</t>
  </si>
  <si>
    <t>DE FRACCIONAMIENTOS DE HASTA 1 HECTAREA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</si>
  <si>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</si>
  <si>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</si>
  <si>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</si>
  <si>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</si>
  <si>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4.1.4.9.2.19.1</t>
  </si>
  <si>
    <t>POR CADA COPIA SIMPLE</t>
  </si>
  <si>
    <t>4.1.4.9.2.19.1.1</t>
  </si>
  <si>
    <t>CUALQUIER DOCUMENTACIÓN CONTENIDA EN LOS EXPEDIENTES EN TAMAÑO CARTA U OFICIO</t>
  </si>
  <si>
    <t>4.1.4.9.2.19.1.4</t>
  </si>
  <si>
    <t>PLANO APROBADO POR LA DIRECCIÓN DE DESARROLLO URBANO. SUPERIOR A CUATRO VECES EL TAMAÑO CARTA</t>
  </si>
  <si>
    <t>4.1.4.9.2.19.2</t>
  </si>
  <si>
    <t>POR CADA COPIA CERTIFICADA</t>
  </si>
  <si>
    <t>4.1.4.9.2.19.2.1</t>
  </si>
  <si>
    <t>4.1.4.9.2.19.2.4</t>
  </si>
  <si>
    <t>4.1.4.9.2.21</t>
  </si>
  <si>
    <t>COPIA ELECTRONICA DE PLANOS APROBADOS POR LA DIRECC. DE DESARROLLO URB. EN DISCO</t>
  </si>
  <si>
    <t>4.1.4.9.2.21.1</t>
  </si>
  <si>
    <t>DE 1 A 5 PLANOS</t>
  </si>
  <si>
    <t>4.1.4.9.2.21.2</t>
  </si>
  <si>
    <t>POR CADA PLANO ADICIONAL</t>
  </si>
  <si>
    <t>4.1.4.9.2.24</t>
  </si>
  <si>
    <t>EMISIÓN DE LA CÉDULA URBANA</t>
  </si>
  <si>
    <t>4.1.4.9.2.25</t>
  </si>
  <si>
    <t>REVISIÓN DE INTEGRACIÓN DE PREDIOS EJIDALES</t>
  </si>
  <si>
    <t>4.1.4.9.2.27</t>
  </si>
  <si>
    <t>AUTORIZACIÓN DE PROTOTIPO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</si>
  <si>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</si>
  <si>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</si>
  <si>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</si>
  <si>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</si>
  <si>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</si>
  <si>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</si>
  <si>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</si>
  <si>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</si>
  <si>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</si>
  <si>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</si>
  <si>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</si>
  <si>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</si>
  <si>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</si>
  <si>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</si>
  <si>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</si>
  <si>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</si>
  <si>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</si>
  <si>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</si>
  <si>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</si>
  <si>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4.1.4.9.4.1</t>
  </si>
  <si>
    <t>POR EXPEDICION DE COPIAS SIMPLES T/CARTA U OFICIO</t>
  </si>
  <si>
    <t>4.1.4.9.4.2</t>
  </si>
  <si>
    <t>PUBLICACIONES EN LA GACETA MUNICIPAL</t>
  </si>
  <si>
    <t>4.1.4.9.4.2.2</t>
  </si>
  <si>
    <t>POR PUBLICACIONES</t>
  </si>
  <si>
    <t>4.1.4.9.4.2.2.1</t>
  </si>
  <si>
    <t>EDICTOS.CIRCULARES.AVISOS O CUALQ.QUE NO PASE DE DIEZ LINEAS</t>
  </si>
  <si>
    <t>4.1.4.9.4.2.2.3</t>
  </si>
  <si>
    <t>UNA PLANA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</si>
  <si>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</si>
  <si>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</si>
  <si>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</si>
  <si>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</si>
  <si>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</si>
  <si>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</si>
  <si>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4.1.4.9.5.1.2</t>
  </si>
  <si>
    <t>EXPEDICION DE COPIAS CERTIFICADAS CARTA U OFICIO P/C PAGINA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</si>
  <si>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</si>
  <si>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</si>
  <si>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</si>
  <si>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</si>
  <si>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4.1.4.9.8</t>
  </si>
  <si>
    <t>POR LOS SERVICIOS QUE PRESTA LA SUBDIRECCIÓN DE RESIDUOS SÓLIDOS</t>
  </si>
  <si>
    <t>4.1.4.9.8.1</t>
  </si>
  <si>
    <t>POR EL USO DE VERTEDEROS</t>
  </si>
  <si>
    <t>4.1.4.9.8.1.2</t>
  </si>
  <si>
    <t>POR LA RECEPCIÓN DE LODOS Y AGUAS RESIDUAES</t>
  </si>
  <si>
    <t>4.1.4.9.8.2</t>
  </si>
  <si>
    <t>USO DEL CENTRO MUNICIPAL DE CONTROL ANIMAL (C.E.M.C.A.)</t>
  </si>
  <si>
    <t>4.1.4.9.8.2.2</t>
  </si>
  <si>
    <t>POR LA ESTANCIA EN EL C.E.M.C.A. DE ANIMALES Y/O RECUPERACION DE LOS MISMOS.  PO</t>
  </si>
  <si>
    <t>4.1.4.9.9</t>
  </si>
  <si>
    <t>POR EL USO DE ESTACIONAM. Y BAÑOS PUBLIC. PROPIEDAD DEL MPIO</t>
  </si>
  <si>
    <t>4.1.4.9.9.1</t>
  </si>
  <si>
    <t>ESTACIONAMIENTOS</t>
  </si>
  <si>
    <t>4.1.4.9.9.1.1</t>
  </si>
  <si>
    <t>MERCADO SAN BENITO</t>
  </si>
  <si>
    <t>4.1.4.9.9.1.4</t>
  </si>
  <si>
    <t>POR EXTAVIO DE TICKET DEL ESTACIONAMIENTO</t>
  </si>
  <si>
    <t>4.1.4.9.9.1.5</t>
  </si>
  <si>
    <t>POR ESTRAVIO DE TARJETA DE SALIDA DEL ESTACIONAMIENTO</t>
  </si>
  <si>
    <t>4.1.4.9.9.2</t>
  </si>
  <si>
    <t>BAÑOS PUBLICOS</t>
  </si>
  <si>
    <t>4.1.4.9.9.2.4</t>
  </si>
  <si>
    <t>POR USO DE REGADERAS EN BAÑOS PUBLICOS EN MERCADOS</t>
  </si>
  <si>
    <t>4.1.4.9.9.2.8</t>
  </si>
  <si>
    <t>POR USO DE BAÑOS PÚBLICOS EN MERCADOS</t>
  </si>
  <si>
    <t>4.1.4.9.11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</si>
  <si>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</si>
  <si>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</si>
  <si>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</si>
  <si>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</si>
  <si>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</si>
  <si>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</si>
  <si>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PRODUCTOS DERIVADOS DEL USO Y APROVECHAMIENTO DE BIENES NO SUJET0S A REGIMEN DE DOMINIO PUBLICO</t>
  </si>
  <si>
    <t>4.1.5.1.1</t>
  </si>
  <si>
    <t>ARREND. ENAJ USO MUEB E INMUEB.DIST.PREST.SERV.PUBLICO</t>
  </si>
  <si>
    <t>4.1.5.1.1.1</t>
  </si>
  <si>
    <t>LOCAL LIBRERIA DANTE/OLIMPO (GRAVA 16%)</t>
  </si>
  <si>
    <t>4.1.5.1.1.4</t>
  </si>
  <si>
    <t>LOCALES EN CAMPOS DEPORTIVOS</t>
  </si>
  <si>
    <t>4.1.5.1.4</t>
  </si>
  <si>
    <t>INTERESES POR FINANCIAMIENTO</t>
  </si>
  <si>
    <t>4.1.5.1.4.2</t>
  </si>
  <si>
    <t>INTERESES CONTRATOS DE INVERSION</t>
  </si>
  <si>
    <t>4.1.5.1.4.2.4</t>
  </si>
  <si>
    <t>H.S.B.C MEXICO S.A</t>
  </si>
  <si>
    <t>4.1.5.1.4.2.4.1</t>
  </si>
  <si>
    <t>HSBC S.A CTR 70374017037 CTA 374-4057724171 (FDOS DE INV)</t>
  </si>
  <si>
    <t>4.1.5.1.4.6</t>
  </si>
  <si>
    <t>INTERESES/RECURSOS DE LIBRE DISPOSICIÓN Y FINANCIAMIENTO</t>
  </si>
  <si>
    <t>4.1.5.1.4.6.1</t>
  </si>
  <si>
    <t>INTERESES CUENTAS PRODUCTIVAS Y  CONTRATOS DE INVERSION</t>
  </si>
  <si>
    <t>4.1.5.1.4.6.1.1</t>
  </si>
  <si>
    <t>BANCO NACIONAL DE MEXICO S.A</t>
  </si>
  <si>
    <t>4.1.5.1.4.6.1.2</t>
  </si>
  <si>
    <t>BBVA. BANCOMER S.A</t>
  </si>
  <si>
    <t>4.1.5.1.4.6.1.3</t>
  </si>
  <si>
    <t>BANCO MERCANTIL DEL NORTE, S. A.</t>
  </si>
  <si>
    <t>4.1.5.1.4.6.1.4</t>
  </si>
  <si>
    <t>4.1.5.1.4.6.1.5</t>
  </si>
  <si>
    <t>SCOTIABANK</t>
  </si>
  <si>
    <t>4.1.5.1.4.6.1.6</t>
  </si>
  <si>
    <t>OPERADORA GBM</t>
  </si>
  <si>
    <t>4.1.5.1.4.6.1.7</t>
  </si>
  <si>
    <t>VECTOR CASA DE BOLSA</t>
  </si>
  <si>
    <t>4.1.5.1.4.6.1.8</t>
  </si>
  <si>
    <t>ACTINVER</t>
  </si>
  <si>
    <t>4.1.5.1.4.6.1.9</t>
  </si>
  <si>
    <t>INTERCAM CASA DE BOLSA</t>
  </si>
  <si>
    <t>4.1.5.1.4.6.1.10</t>
  </si>
  <si>
    <t>B POR MAS</t>
  </si>
  <si>
    <t>4.1.5.1.4.6.1.11</t>
  </si>
  <si>
    <t>BANREGIO</t>
  </si>
  <si>
    <t>4.1.5.1.4.6.2</t>
  </si>
  <si>
    <t>INTERESES PROVENIENTES DE OTROS RECURSOS</t>
  </si>
  <si>
    <t>4.1.5.1.4.6.2.1</t>
  </si>
  <si>
    <t>BANCO NACIONAL DE MÉXICO S.A</t>
  </si>
  <si>
    <t>4.1.5.1.4.7</t>
  </si>
  <si>
    <t>INTERESES ETIQUETADO (RECURSOS CON FINES ESPECIFICOS)</t>
  </si>
  <si>
    <t>4.1.5.1.4.7.1</t>
  </si>
  <si>
    <t>FORTALECIMIENTO</t>
  </si>
  <si>
    <t>4.1.5.1.4.7.1.1</t>
  </si>
  <si>
    <t>4.1.5.1.4.7.2</t>
  </si>
  <si>
    <t>INFRAESTRUCTURA</t>
  </si>
  <si>
    <t>4.1.5.1.4.7.2.1</t>
  </si>
  <si>
    <t>4.1.5.9</t>
  </si>
  <si>
    <t>4.1.5.9.1</t>
  </si>
  <si>
    <t>POR LA VENTA DE FORMAS OFICIALES IMPRESAS Y BASES DLICITACION</t>
  </si>
  <si>
    <t>4.1.5.9.1.2</t>
  </si>
  <si>
    <t>BASES DE LICITACION O INVITACION (GRAVA 16% I.V.A.)</t>
  </si>
  <si>
    <t>4.1.5.9.1.3</t>
  </si>
  <si>
    <t>FORMATO DE LICENCIA DE FUNCIONAMIENTO  (GRAVA 16% I.V.A.)</t>
  </si>
  <si>
    <t>4.1.5.9.2</t>
  </si>
  <si>
    <t>POR LOS DAÑOS OCASIONADOS A BIENES DEL MUNICIPIO</t>
  </si>
  <si>
    <t>4.1.5.9.2.1</t>
  </si>
  <si>
    <t>POR DAÑOS A BIENES PROPIEDAD DEL  MUNICIPIO</t>
  </si>
  <si>
    <t>4.1.5.9.2.2</t>
  </si>
  <si>
    <t>POR EXTRAVIO DE ARTÍCULOS PROPIEDAD DEL MUNICIPIO Y OTROS DESCUENTOS</t>
  </si>
  <si>
    <t>4.1.5.9.3</t>
  </si>
  <si>
    <t>PRODUCTOS NO ESPECIFICADOS</t>
  </si>
  <si>
    <t>4.1.5.9.3.1</t>
  </si>
  <si>
    <t>PRODUCTOS QUE GRAVAN 16% DE IVA</t>
  </si>
  <si>
    <t>4.1.5.9.3.1.3</t>
  </si>
  <si>
    <t>PRODUCTOS DE CEMENTERIOS</t>
  </si>
  <si>
    <t>4.1.5.9.3.1.3.1</t>
  </si>
  <si>
    <t>POR VTA. DE ATAUD EN CEMENTERIOS</t>
  </si>
  <si>
    <t>4.1.5.9.3.1.3.2</t>
  </si>
  <si>
    <t>POR VENTA DE CORONAS EN CEMENTARIOS</t>
  </si>
  <si>
    <t>4.1.5.9.3.2</t>
  </si>
  <si>
    <t>PRODUCTOS QUE NO GRAVAN IVA</t>
  </si>
  <si>
    <t>4.1.5.9.3.2.2</t>
  </si>
  <si>
    <t>POR VENTA DE LIBROS</t>
  </si>
  <si>
    <t>4.1.5.9.3.2.7</t>
  </si>
  <si>
    <t>POR INSCRIPCION ACADEM.LENG.MAYA</t>
  </si>
  <si>
    <t>4.1.5.9.3.2.8</t>
  </si>
  <si>
    <t>PARA COLEGIATURAS</t>
  </si>
  <si>
    <t>4.1.5.9.3.2.10</t>
  </si>
  <si>
    <t>ACADEMIA DE INGLES</t>
  </si>
  <si>
    <t>4.1.5.9.3.2.12</t>
  </si>
  <si>
    <t>PROGRAMAS DEL DIF. MPAL.</t>
  </si>
  <si>
    <t>4.1.5.9.3.2.13</t>
  </si>
  <si>
    <t>GUARDERIAS MUNICIPALES</t>
  </si>
  <si>
    <t>4.1.5.9.3.2.16</t>
  </si>
  <si>
    <t>CONSULTAS MEDICAS Y ODONTOLOGICAS</t>
  </si>
  <si>
    <t>4.1.5.9.3.2.18</t>
  </si>
  <si>
    <t>EVENTOS CULTURALES</t>
  </si>
  <si>
    <t>4.1.5.9.3.2.22</t>
  </si>
  <si>
    <t>CENTRO ACUATICO</t>
  </si>
  <si>
    <t>4.1.5.9.3.2.22.2</t>
  </si>
  <si>
    <t>NATACION DEPORTIVA</t>
  </si>
  <si>
    <t>4.1.5.9.3.2.23</t>
  </si>
  <si>
    <t>POR COPIAS SIMPLES O IMPRESAS DE DOCUM.DIVERSOS O EN MEDIOS DE INFORMACIÓN.</t>
  </si>
  <si>
    <t>4.1.5.9.3.2.23.1</t>
  </si>
  <si>
    <t>POR RECUPERC.D COPIAS SIMPLES O IMPRESAS D DOCUM.DIVERSOS/D</t>
  </si>
  <si>
    <t>4.1.5.9.3.2.23.2</t>
  </si>
  <si>
    <t>POR COPIAS SIMPLES O IMPRESAS DE DOCUMENTOS DIVERSOS</t>
  </si>
  <si>
    <t>4.1.5.9.3.2.25</t>
  </si>
  <si>
    <t>CUOTAS DE RECUPERACIÓN MODULO VETERINARIO MUNICIPAL</t>
  </si>
  <si>
    <t>4.1.5.9.3.2.26</t>
  </si>
  <si>
    <t>CUOTAS DE RECUPERACIÓN DE CURSOS</t>
  </si>
  <si>
    <t>4.1.5.9.3.2.27</t>
  </si>
  <si>
    <t>CENTRO MUNICIPAL DE EMPRENDEDORES</t>
  </si>
  <si>
    <t>4.1.5.9.3.2.27.2</t>
  </si>
  <si>
    <t>IDEA DE NEGOCIO</t>
  </si>
  <si>
    <t>4.1.5.9.3.4</t>
  </si>
  <si>
    <t>INTERESES POR PRÉSTAMOS, CRÉDITOS Y OTROS</t>
  </si>
  <si>
    <t>4.1.5.9.3.4.2</t>
  </si>
  <si>
    <t>INTERESES POR CRÉDITOS DEL FONDO DE VIVIENDA (FOVIM)</t>
  </si>
  <si>
    <t>4.1.5.9.3.4.2.1</t>
  </si>
  <si>
    <t>INTERESES ADQUISICIÓN DE VIVIENDA</t>
  </si>
  <si>
    <t>4.1.5.9.3.4.2.2</t>
  </si>
  <si>
    <t>INTERESES ADQUISICIÓN  DE TERRENO</t>
  </si>
  <si>
    <t>4.1.5.9.3.4.2.3</t>
  </si>
  <si>
    <t>INTERESES CONSTRUCCIÓN DE VIVIENDA</t>
  </si>
  <si>
    <t>4.1.5.9.3.4.2.5</t>
  </si>
  <si>
    <t>INTERESES AMPLIACIÓN DE VIVIENDA</t>
  </si>
  <si>
    <t>4.1.5.9.3.4.2.6</t>
  </si>
  <si>
    <t>INTERESES MEJORAMIENTO DE VIVIENDA</t>
  </si>
  <si>
    <t>4.1.5.9.3.4.2.7</t>
  </si>
  <si>
    <t>INTERESES MANTENIMIENTO MENOR DE VIVIENDA</t>
  </si>
  <si>
    <t>4.1.5.9.3.4.2.8</t>
  </si>
  <si>
    <t>INTERESES PASIVOS ADQUIRIDOS POR CONCEPTO DE VIVIENDA</t>
  </si>
  <si>
    <t>4.1.5.9.3.4.3</t>
  </si>
  <si>
    <t>INTERESES POR CRÉDITOS DE PROYECTOS PRODUCTIVOS</t>
  </si>
  <si>
    <t>4.1.5.9.3.4.3.2</t>
  </si>
  <si>
    <t>INTERESES MORATORIOS PROGRAMA PROYECTOS PRODUCTIVOS</t>
  </si>
  <si>
    <t>4.1.5.9.3.4.4</t>
  </si>
  <si>
    <t>INTERESES PROGRAMA MICROCRÉDITOS (MICROMER)</t>
  </si>
  <si>
    <t>4.1.5.9.3.4.4.1</t>
  </si>
  <si>
    <t>INTERESES CONVENCIONAL PROGRAM.MICROCREDITOS (MICROMER)</t>
  </si>
  <si>
    <t>4.1.5.9.3.4.4.2</t>
  </si>
  <si>
    <t>INTERESES MORATORIOS PROGRAM.MICROCREDITOS (MICROMER)</t>
  </si>
  <si>
    <t>4.1.5.9.3.4.5</t>
  </si>
  <si>
    <t>INTERESES POR CREDITOS MI PRIMER INVENTARIO</t>
  </si>
  <si>
    <t>4.1.5.9.3.4.5.2</t>
  </si>
  <si>
    <t>INTERESES MORATORIOS MI PRIMER INVENTARIO</t>
  </si>
  <si>
    <t>4.1.6</t>
  </si>
  <si>
    <t>4.1.6.2</t>
  </si>
  <si>
    <t>4.1.6.2.1</t>
  </si>
  <si>
    <t>MULTAS POR INFRACC. A LEYES Y REGLAM.MPLES Y OTROS DE ORDEN</t>
  </si>
  <si>
    <t>4.1.6.2.1.3</t>
  </si>
  <si>
    <t>MULTAS POR ESTACIOMANIENTO PUBL. Y PRIVADO</t>
  </si>
  <si>
    <t>4.1.6.2.1.3.1</t>
  </si>
  <si>
    <t>EJERCICIO MULTAS POR ESTACIOMANIENTO PUBL. Y PRIVADO</t>
  </si>
  <si>
    <t>4.1.6.2.1.4</t>
  </si>
  <si>
    <t>MULTAS POR PROCESO DE AUDITORIA</t>
  </si>
  <si>
    <t>4.1.6.2.1.4.1</t>
  </si>
  <si>
    <t>EJERCICIO MULTAS POR PROCESO DE AUDITORIA</t>
  </si>
  <si>
    <t>4.1.6.2.1.6</t>
  </si>
  <si>
    <t>MULTAS DE CONSTRUCC.PROCES.LEGALES</t>
  </si>
  <si>
    <t>4.1.6.2.1.6.1</t>
  </si>
  <si>
    <t>EJERCICIO MULTAS DE CONSTRUCC.PROCES.LEGALES.EJERCICIO</t>
  </si>
  <si>
    <t>4.1.6.2.1.7</t>
  </si>
  <si>
    <t>INFRACCIONES AL REGLAMENTO DE LA POLICIA MUNICIPAL</t>
  </si>
  <si>
    <t>4.1.6.2.1.7.1</t>
  </si>
  <si>
    <t>INFRACCIONES ADMINISTRATIVAS</t>
  </si>
  <si>
    <t>4.1.6.2.1.7.1.1</t>
  </si>
  <si>
    <t>INFRACCIONES AL ORDEN PUBLICO</t>
  </si>
  <si>
    <t>4.1.6.2.1.7.1.3</t>
  </si>
  <si>
    <t>INFRACCIONES A LA MORAL Y LAS BUENAS COSTUMBRES</t>
  </si>
  <si>
    <t>4.1.6.2.1.8</t>
  </si>
  <si>
    <t>INFRACCIONES AL REGLAMENTO DE LA LEY DE TRANSITO Y VIALIDAD</t>
  </si>
  <si>
    <t>4.1.6.2.1.8.2</t>
  </si>
  <si>
    <t>DE LA VERIFICACIÓN DE RUIDOS Y CONTAMINANTES</t>
  </si>
  <si>
    <t>4.1.6.2.1.8.2.1</t>
  </si>
  <si>
    <t>CONDUCIR UN VEHICULO DE COMBUSTION</t>
  </si>
  <si>
    <t>4.1.6.2.1.8.2.2</t>
  </si>
  <si>
    <t>NO PRESENTAR LOS VEHICULOS DE COMBUSTIÓN HIBRIDOS O MIXTOS</t>
  </si>
  <si>
    <t>4.1.6.2.1.8.10</t>
  </si>
  <si>
    <t>DE LOS CONDUCTORES</t>
  </si>
  <si>
    <t>4.1.6.2.1.8.10.2</t>
  </si>
  <si>
    <t>CONDUCIR SIN EL CUIDADO DEBIDO O DE MANERA IMPRUDENTE.</t>
  </si>
  <si>
    <t>4.1.6.2.1.8.10.3</t>
  </si>
  <si>
    <t>PARTICIPAR EN COMPETENCIA DE VELOCIDAD EN LA VÍA PÚBLICA</t>
  </si>
  <si>
    <t>4.1.6.2.1.8.11</t>
  </si>
  <si>
    <t>OBLIGACIONES DE LOS CONDUCTORES</t>
  </si>
  <si>
    <t>4.1.6.2.1.8.11.6</t>
  </si>
  <si>
    <t>BAJAR O ABORDAR PASAJEROS A UNA DISTANCIA MAYOR DE 30 CENTIM</t>
  </si>
  <si>
    <t>4.1.6.2.1.8.11.8</t>
  </si>
  <si>
    <t>NO ENTREGAR AL AGENTE O PERITO LA COPIA DE LA PÓLIZA DE SEG</t>
  </si>
  <si>
    <t>4.1.6.2.1.8.12</t>
  </si>
  <si>
    <t>PROHIBICIONES DE LOS CONDUCTORES</t>
  </si>
  <si>
    <t>4.1.6.2.1.8.12.4</t>
  </si>
  <si>
    <t>CIRCULAR EN SENTIDO CONTRARIO O INVADIR EL CARRIL DE CONTRAF</t>
  </si>
  <si>
    <t>4.1.6.2.1.8.12.6</t>
  </si>
  <si>
    <t>TRANSPORTAR MAYOR NUMERO DE PERSONAS A LAS AUTORIZADAS EN LA</t>
  </si>
  <si>
    <t>4.1.6.2.1.8.12.12</t>
  </si>
  <si>
    <t>OBSTRUIR CON EL VEHICULO LA CIRCULACIÓN.</t>
  </si>
  <si>
    <t>4.1.6.2.1.8.12.16</t>
  </si>
  <si>
    <t>CIRCULAR ZIGZAGUEANDO.</t>
  </si>
  <si>
    <t>4.1.6.2.1.8.12.17</t>
  </si>
  <si>
    <t>UTILIZAR DURANTE LA CONDUCCIÓN DISPOSITIVOS DE TELEFONÍA MO</t>
  </si>
  <si>
    <t>4.1.6.2.1.8.17</t>
  </si>
  <si>
    <t>REQUISITOS ADMINISTRATIVOS PARA EL TRÁNSITO DE VEHÍCULOS</t>
  </si>
  <si>
    <t>4.1.6.2.1.8.17.4</t>
  </si>
  <si>
    <t>CONDUCIR SIN LA TARJETA DE CIRCULACIÓN VIGENTE.</t>
  </si>
  <si>
    <t>4.1.6.2.1.8.17.5</t>
  </si>
  <si>
    <t>NEGARSE A ENTREGAR LA TARJETA DE CIRCULACIÓN.</t>
  </si>
  <si>
    <t>4.1.6.2.1.8.18</t>
  </si>
  <si>
    <t>DE LAS PLACAS DE CIRCULACIÓN</t>
  </si>
  <si>
    <t>4.1.6.2.1.8.18.1</t>
  </si>
  <si>
    <t>TRANSITAR SIN PLACAS DE CIRCULACIÓN O PERMISO PROVISIONAL O</t>
  </si>
  <si>
    <t>4.1.6.2.1.8.18.3</t>
  </si>
  <si>
    <t>PORTAR PLACAS EN LUGAR DIVERSO AL AUTORIZADO.</t>
  </si>
  <si>
    <t>4.1.6.2.1.8.21</t>
  </si>
  <si>
    <t>TRÁNSITO DE VEHÍCULOS</t>
  </si>
  <si>
    <t>4.1.6.2.1.8.21.1</t>
  </si>
  <si>
    <t>NO LLEVAR EL REGLAMENTO DE LA LEY DE TRANSITO Y VIALIDAD DEL</t>
  </si>
  <si>
    <t>4.1.6.2.1.8.21.4</t>
  </si>
  <si>
    <t>DEJAR LA PORTEZUELA ABIERTA ENTORPECIENDO LA CIRCULACIÓN.</t>
  </si>
  <si>
    <t>4.1.6.2.1.8.21.7</t>
  </si>
  <si>
    <t>NO DEJAR DISTANCIA DE SEGURIDAD QUE GARANTICE LA DETENCIÓN O</t>
  </si>
  <si>
    <t>4.1.6.2.1.8.21.11</t>
  </si>
  <si>
    <t>CIRCULAR EN REVERSA MAS DE 15 METROS O CUANDO NO EXISTA JUST</t>
  </si>
  <si>
    <t>4.1.6.2.1.8.22</t>
  </si>
  <si>
    <t>DE LOS LÍMITES DE VELOCIDAD</t>
  </si>
  <si>
    <t>4.1.6.2.1.8.22.6</t>
  </si>
  <si>
    <t>EXCEDER LOS LÍMITES DE VELOCIDAD O TRANSITAR A VELOCIDAD INF</t>
  </si>
  <si>
    <t>4.1.6.2.1.8.26</t>
  </si>
  <si>
    <t>DE LOS PERMISOS Y LICENCIAS DE CONDUCIR</t>
  </si>
  <si>
    <t>4.1.6.2.1.8.26.2</t>
  </si>
  <si>
    <t>NO PRESENTAR Y ENTREGAR EL PERMISO Y LA LICENCIA RESPECTIVA</t>
  </si>
  <si>
    <t>4.1.6.2.1.8.26.3</t>
  </si>
  <si>
    <t>CONDUCIR VEHICULOS DE COMBUSTIÓN HÍBRIDOS O MIXTOS O ELECTRI</t>
  </si>
  <si>
    <t>4.1.6.2.1.8.26.4</t>
  </si>
  <si>
    <t>4.1.6.2.1.8.27</t>
  </si>
  <si>
    <t>UTILIZACIÓN DE LOS CARRILES</t>
  </si>
  <si>
    <t>4.1.6.2.1.8.27.1</t>
  </si>
  <si>
    <t>CAMBIAR INTEMPESTIVAMENTE DE CARRIL</t>
  </si>
  <si>
    <t>4.1.6.2.1.8.29</t>
  </si>
  <si>
    <t>DE LAS LICENCIAS DE CONDUCIR</t>
  </si>
  <si>
    <t>4.1.6.2.1.8.29.1</t>
  </si>
  <si>
    <t>4.1.6.2.1.8.30</t>
  </si>
  <si>
    <t>LA CIRCULACIÓN DE VEHÍCULOS MENORES Y VEHÍCULOS MENORES MOTO</t>
  </si>
  <si>
    <t>4.1.6.2.1.8.30.2</t>
  </si>
  <si>
    <t>NO PORTAR CASCO PROTECTOR EL CONDUCTOR O LOS PASAJEROS.</t>
  </si>
  <si>
    <t>4.1.6.2.1.8.31</t>
  </si>
  <si>
    <t>OPERATIVOS PARA PREVENIR ACCIDENTES</t>
  </si>
  <si>
    <t>4.1.6.2.1.8.31.3</t>
  </si>
  <si>
    <t>CONDUCIR VEHICULOS PRESENTANDO TASA DE ALCOHOL EN LA SANGRE</t>
  </si>
  <si>
    <t>4.1.6.2.1.8.31.5</t>
  </si>
  <si>
    <t>CONDUCIR UN VEHICULO CON UNA TASA DE ALCOHOL EN LA SANGRE (B</t>
  </si>
  <si>
    <t>4.1.6.2.1.8.32</t>
  </si>
  <si>
    <t>CIRCULACIÓN DEL SERVICIO PÚBLICO DE TRANSPORTE DE CARGA</t>
  </si>
  <si>
    <t>4.1.6.2.1.8.32.1</t>
  </si>
  <si>
    <t>CONDUCIR VEHICULOS DEL SERVICIO PUBLICO DE TRANSPORTE DE CA</t>
  </si>
  <si>
    <t>4.1.6.2.1.8.32.2</t>
  </si>
  <si>
    <t>CONDUCIR VEHICULO CON CAPACIDAD SUPERIOR A LOS 10</t>
  </si>
  <si>
    <t>4.1.6.2.1.8.32.21</t>
  </si>
  <si>
    <t>EFECTUAR MANIOBRAS FUERA DEL HORARIO COMPRENDIDO Y NO RESPET</t>
  </si>
  <si>
    <t>4.1.6.2.1.8.33</t>
  </si>
  <si>
    <t>LA CIRCULACIÓN DEL SERVICIO PÚBLICO DE TRANSPORTE DE PASAJER</t>
  </si>
  <si>
    <t>4.1.6.2.1.8.33.1</t>
  </si>
  <si>
    <t>CIRCULAR FUERA DE LOS HORARIOS Y RUTAS QUE DETERMINEN LAS AU</t>
  </si>
  <si>
    <t>4.1.6.2.1.8.33.3</t>
  </si>
  <si>
    <t>REALIZAR ASCENSO Y DESCENSO DE PASAJE EN  LOS LUGARES DISTIN</t>
  </si>
  <si>
    <t>4.1.6.2.1.8.33.7</t>
  </si>
  <si>
    <t>TRATAR DE ESTACIONARSE EN LOS CAJONES DE ASCENSO O DESCENSO</t>
  </si>
  <si>
    <t>4.1.6.2.1.8.33.8</t>
  </si>
  <si>
    <t>BAJAR O ABORDAR PASAJE QUE SE ENCUENTRE EN LA SUPERFICIE DE</t>
  </si>
  <si>
    <t>4.1.6.2.1.8.33.11</t>
  </si>
  <si>
    <t>ESTACIONARSE LOS CONDUCTORES DEL SERVICIO PÚBLICO DE TRANSPO</t>
  </si>
  <si>
    <t>4.1.6.2.1.8.33.14</t>
  </si>
  <si>
    <t>PERMANECER MAS TIEMPO DE LO INDISPENSABLE PARA EL ASCENSO Y</t>
  </si>
  <si>
    <t>4.1.6.2.1.8.33.19</t>
  </si>
  <si>
    <t>DEMORARSE EN PARADAS PERMITIDAS O PARAR EN LUGARES NO AUTORI</t>
  </si>
  <si>
    <t>4.1.6.2.1.8.35</t>
  </si>
  <si>
    <t>DE LA PRIORIDAD DEL PASO</t>
  </si>
  <si>
    <t>4.1.6.2.1.8.35.1</t>
  </si>
  <si>
    <t>NO CEDER EL PASO A PEATONES O PERSONAS CON DISCAPACIDAD EN Z</t>
  </si>
  <si>
    <t>4.1.6.2.1.8.35.2</t>
  </si>
  <si>
    <t>NO EFECTUAR ALTO TOTAL.</t>
  </si>
  <si>
    <t>4.1.6.2.1.8.35.9</t>
  </si>
  <si>
    <t>NO CEDER EL PASO CUANDO SE CIRCULE EN REVERSA.</t>
  </si>
  <si>
    <t>4.1.6.2.1.8.45</t>
  </si>
  <si>
    <t>CIRCULACIÓN DE LOS VEHÍCULOS DEL SERVICIO PÚBLICO DE TRANSP</t>
  </si>
  <si>
    <t>4.1.6.2.1.8.45.1</t>
  </si>
  <si>
    <t>ESTACIONARSE FUERA DE SITIO O TERMINAL PARA EFECTUAR EL SERV</t>
  </si>
  <si>
    <t>4.1.6.2.1.8.45.2</t>
  </si>
  <si>
    <t>PERMITIR EL ASCENSO Y DESCENSO DE PASAJEROS DEL SERVICIO PÚB</t>
  </si>
  <si>
    <t>4.1.6.2.1.8.48</t>
  </si>
  <si>
    <t>LAS SEÑALES E INDICACIONES DE LOS AGENTES</t>
  </si>
  <si>
    <t>4.1.6.2.1.8.48.1</t>
  </si>
  <si>
    <t>NO ATENDER EL ADEMAN DE ALTO.</t>
  </si>
  <si>
    <t>4.1.6.2.1.8.48.4</t>
  </si>
  <si>
    <t>NO ATENDER EL ADEMAN DE SIGA</t>
  </si>
  <si>
    <t>4.1.6.2.1.8.49</t>
  </si>
  <si>
    <t>DISPOSITIVOS OBLIGATORIOS PARA LOS VEHÍCULOS DE COMBUSTIÓN</t>
  </si>
  <si>
    <t>4.1.6.2.1.8.49.2</t>
  </si>
  <si>
    <t>CONDUCIR UN VEHÍCULO DE COMBUSTIÓN HÍBRIDO O MIXTO O ELÉCTRICO DE CUATRO O MAS RUEDAS QUE CAREZCA DE ALGUNO DE LOS FAROS PRINCIPALES</t>
  </si>
  <si>
    <t>4.1.6.2.1.8.49.3</t>
  </si>
  <si>
    <t>CONDUCIR UN VEHÍCULO DE COMBUSTIÓN HÍBRIDO O MIXTO O ELÉCTRICO DE CUATRO O MAS RUEDAS QUE CAREZCA DE ALGUNA DE LAS LUCES ROJAS POSTERIORES</t>
  </si>
  <si>
    <t>4.1.6.2.1.8.50</t>
  </si>
  <si>
    <t>DE LAS PARADAS Y DEL ESTACIONAMIENTO</t>
  </si>
  <si>
    <t>4.1.6.2.1.8.50.6</t>
  </si>
  <si>
    <t>POR ESTACIONARSE A MENOS DE 15 METROS DE UNA INTERSECCIÓN.</t>
  </si>
  <si>
    <t>4.1.6.2.1.8.50.10</t>
  </si>
  <si>
    <t>POR ESTACIONARSE AL LADO DE GUARNICIONES PINTADAS DE COLOR A</t>
  </si>
  <si>
    <t>4.1.6.2.1.8.50.11</t>
  </si>
  <si>
    <t>POR ESTACIONARSE EN DOBLE FILA</t>
  </si>
  <si>
    <t>4.1.6.2.1.8.50.13</t>
  </si>
  <si>
    <t>POR ESTACIONARSE EN UNA ZONA AUTORIZADA DE CARGA Y DESCARGA</t>
  </si>
  <si>
    <t>4.1.6.2.1.8.50.15</t>
  </si>
  <si>
    <t>POR ESTACIONARSE EN LAS GLORIETAS.</t>
  </si>
  <si>
    <t>4.1.6.2.1.8.50.18</t>
  </si>
  <si>
    <t>POR ESTACIONARSE EN LOS CARRILES EXCLUSIVOS PARA EL SERVICIO</t>
  </si>
  <si>
    <t>4.1.6.2.1.8.50.19</t>
  </si>
  <si>
    <t>POR ESTACIONARSE EN LOS COSTADOS IZQUIERDOS DE LAS CALLES DE</t>
  </si>
  <si>
    <t>4.1.6.2.1.8.50.20</t>
  </si>
  <si>
    <t>POR ESTACIONARSE EN SENTIDO CONTRARIO A LA CIRCULACIÓN.</t>
  </si>
  <si>
    <t>4.1.6.2.1.8.50.21</t>
  </si>
  <si>
    <t>POR ESTACIONARSE FRENTE A LA ENTRADA O LA SALIDA DE VEHICULO</t>
  </si>
  <si>
    <t>4.1.6.2.1.8.50.23</t>
  </si>
  <si>
    <t>POR ESTACIONARSE SOBRE LAS ACERAS O BANQUETAS</t>
  </si>
  <si>
    <t>4.1.6.2.1.8.50.27</t>
  </si>
  <si>
    <t>POR ESTACIONARSE EN UNA ZONA DE PASO DE PEATONES O RAMPAS ES</t>
  </si>
  <si>
    <t>4.1.6.2.1.8.50.29</t>
  </si>
  <si>
    <t>POR ESTACIONARSE FRENTE A UN PASO A DESNIVEL</t>
  </si>
  <si>
    <t>4.1.6.2.1.8.50.30</t>
  </si>
  <si>
    <t>POR ESTACIONARSE EN LAS ÁREAS Y ZONAS DE CRUCE DE PEATONES M</t>
  </si>
  <si>
    <t>4.1.6.2.1.8.50.33</t>
  </si>
  <si>
    <t>POR ESTACIONARSE EN LOS LUGARES DESTINADOS AL ESTACIONAMIENT</t>
  </si>
  <si>
    <t>4.1.6.2.1.8.52</t>
  </si>
  <si>
    <t>DE LOS SEMÁFOROS</t>
  </si>
  <si>
    <t>4.1.6.2.1.8.52.1</t>
  </si>
  <si>
    <t>NO RESPETAR LA LUZ ROJA DE SEMÁFORO.</t>
  </si>
  <si>
    <t>4.1.6.2.1.8.54</t>
  </si>
  <si>
    <t>DE LAS SEÑALES</t>
  </si>
  <si>
    <t>4.1.6.2.1.8.54.1</t>
  </si>
  <si>
    <t>NO RESPETAR LA SEÑAL RESTRICTIVA SR-6 ALTO</t>
  </si>
  <si>
    <t>4.1.6.2.1.8.54.18</t>
  </si>
  <si>
    <t>NO RESPETAR LA SEÑAL RESTRICTIVA SR-22 PROHIBIDO ESTACIONAR.</t>
  </si>
  <si>
    <t>4.1.6.2.1.8.54.22</t>
  </si>
  <si>
    <t>NO RESPETAR LA SEÑAL RESTRICTIVA SR-26 PROHIBIDO SEGUIR DE F</t>
  </si>
  <si>
    <t>4.1.6.2.1.8.57</t>
  </si>
  <si>
    <t>DEL EMPLEO DE LAS LUCES</t>
  </si>
  <si>
    <t>4.1.6.2.1.8.57.1</t>
  </si>
  <si>
    <t>NO LLEVAR ENCENDIDAS LAMPARAS PRINCIPALES.</t>
  </si>
  <si>
    <t>4.1.6.2.1.11</t>
  </si>
  <si>
    <t>INFRACCIONES AL REGLAMENTO DE CONSTRUCCION</t>
  </si>
  <si>
    <t>4.1.6.2.1.11.1</t>
  </si>
  <si>
    <t>NO CONTAR CON LICENCIA DE USO DEL SUELO CON ACTIVIDAD COMERCIAL</t>
  </si>
  <si>
    <t>4.1.6.2.1.11.1.1</t>
  </si>
  <si>
    <t>MULTAS POR NO CONTAR CON LICENCIA DE USO DEL SUELO CON ACTIVIDAD COMERCIAL</t>
  </si>
  <si>
    <t>4.1.6.3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</si>
  <si>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</si>
  <si>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</si>
  <si>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</si>
  <si>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</si>
  <si>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</si>
  <si>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</si>
  <si>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</t>
  </si>
  <si>
    <t>4.1.6.8.4</t>
  </si>
  <si>
    <t>GASTOS DE EJECUCION</t>
  </si>
  <si>
    <t>4.1.6.8.4.5</t>
  </si>
  <si>
    <t>ESTACIONAMIENTOS PUBLICOS Y PRIVADOS GTS.EJEC.</t>
  </si>
  <si>
    <t>4.1.6.8.4.5.1</t>
  </si>
  <si>
    <t>4.1.6.8.4.6</t>
  </si>
  <si>
    <t>CONSTRUCCION PROCESOS LEGALES GTS.EJEC.</t>
  </si>
  <si>
    <t>4.1.6.8.4.6.1</t>
  </si>
  <si>
    <t>4.1.6.8.4.9</t>
  </si>
  <si>
    <t>MULTAS POR INFRACC.AL REGLAMENTO DE CONSTRUCCION</t>
  </si>
  <si>
    <t>4.1.6.8.4.9.1</t>
  </si>
  <si>
    <t>POR MULTAS POR NO CONTAR CON LIC.DE USO DEL SUELO CON ACTIVIDAD COMERCIUAL</t>
  </si>
  <si>
    <t>4.1.6.8.4.9.1.2</t>
  </si>
  <si>
    <t>4.1.6.9</t>
  </si>
  <si>
    <t>4.1.6.9.1</t>
  </si>
  <si>
    <t>HONORARIOS POR NOTIFICACION</t>
  </si>
  <si>
    <t>4.1.6.9.1.1</t>
  </si>
  <si>
    <t>HONORARIOS POR NOTIFICACION DE IMPUESTOS</t>
  </si>
  <si>
    <t>4.1.6.9.1.1.1</t>
  </si>
  <si>
    <t>4.1.6.9.1.1.1.1</t>
  </si>
  <si>
    <t>EJERCICIO VALOR CATASTRAL</t>
  </si>
  <si>
    <t>4.1.6.9.1.1.1.2</t>
  </si>
  <si>
    <t>EJERCICIOS ANTERIORES VALOR CATASTRAL</t>
  </si>
  <si>
    <t>4.1.6.9.1.1.4</t>
  </si>
  <si>
    <t>ESPECTACULOS Y DIVERSIONES PÚBLICAS</t>
  </si>
  <si>
    <t>4.1.6.9.1.1.4.1</t>
  </si>
  <si>
    <t>4.1.6.9.1.1.4.2</t>
  </si>
  <si>
    <t>4.1.6.9.1.2</t>
  </si>
  <si>
    <t>HONORARIOS POR NOTIFICACION DE DERECHOS</t>
  </si>
  <si>
    <t>4.1.6.9.1.2.3</t>
  </si>
  <si>
    <t>4.1.6.9.1.2.3.1</t>
  </si>
  <si>
    <t>LICENCIAS DE FUNCIONAMIENTO</t>
  </si>
  <si>
    <t>4.1.6.9.2</t>
  </si>
  <si>
    <t>APROVECHAMIENTOS DIVERSOS</t>
  </si>
  <si>
    <t>4.1.6.9.2.3</t>
  </si>
  <si>
    <t>GASTOS EXTRAORDINARIOS DE EJECUCION</t>
  </si>
  <si>
    <t>4.1.6.9.2.3.10</t>
  </si>
  <si>
    <t>GASTOS POR INTERVENCION PARA DETERMINAR EL IMPTO.SOBRE ESPECTACULOS Y DIVERSIONE</t>
  </si>
  <si>
    <t>4.1.6.9.2.5</t>
  </si>
  <si>
    <t>PENALIZACIONES</t>
  </si>
  <si>
    <t>4.1.6.9.2.5.1</t>
  </si>
  <si>
    <t>PENALIZACIONES RECURSOS FISCALES</t>
  </si>
  <si>
    <t>4.1.6.9.2.5.2</t>
  </si>
  <si>
    <t>PENALIZACIONES INFRA 2016</t>
  </si>
  <si>
    <t>4.1.6.9.2.5.3</t>
  </si>
  <si>
    <t>PENALIZACIONES INFRA 2017</t>
  </si>
  <si>
    <t>4.1.6.9.2.5.9</t>
  </si>
  <si>
    <t>PENALIZACION INFRA 2018</t>
  </si>
  <si>
    <t>4.2</t>
  </si>
  <si>
    <t>PARTICIPACIONES.APORTACIONES, CONVENIOS, INCENTIVOS DERIVADOS DE LA COLABORACIÓN FISCAL, FONDOS DISTINTOS DE APORTACIONES, TRANSFERENCIAS.ASIGNACIONES, SUBSIDIOS Y SUBVENCIONES, Y PENSIONES Y JUBILACIONES</t>
  </si>
  <si>
    <t>4.2.1</t>
  </si>
  <si>
    <t>PARTICIPACIONES, APORTACIONES, CONVENIOS, INCENTIVOS DERIVADOS DE LA COLABORACIÓN FISCAL Y FONDOS DISTINTOS DE APORTACIONES</t>
  </si>
  <si>
    <t>4.2.1.1</t>
  </si>
  <si>
    <t>4.2.1.1.1</t>
  </si>
  <si>
    <t>4.2.1.1.1.1</t>
  </si>
  <si>
    <t>4.2.1.1.1.1.1</t>
  </si>
  <si>
    <t>EJERCICIO FONDO GRAL</t>
  </si>
  <si>
    <t>4.2.1.1.1.1.3</t>
  </si>
  <si>
    <t>AJUSTE DEL EJERCICIO FONDO GRAL</t>
  </si>
  <si>
    <t>4.2.1.1.1.1.4</t>
  </si>
  <si>
    <t>AJUSTE DE EJERCICIOS ANTERIORES FONDO GRAL</t>
  </si>
  <si>
    <t>4.2.1.1.1.2</t>
  </si>
  <si>
    <t>4.2.1.1.1.2.1</t>
  </si>
  <si>
    <t>EJERCICIO FONDO DE FISCALIZACION</t>
  </si>
  <si>
    <t>4.2.1.1.1.2.4</t>
  </si>
  <si>
    <t>AJUSTE DE EJERCICIOS ANTERIORES FONDO DE FISCALIZACION</t>
  </si>
  <si>
    <t>4.2.1.1.1.3</t>
  </si>
  <si>
    <t>FONDOS MUNICIPALES</t>
  </si>
  <si>
    <t>4.2.1.1.1.3.1</t>
  </si>
  <si>
    <t>EJERCICIO FONDO MPAL</t>
  </si>
  <si>
    <t>4.2.1.1.1.3.4</t>
  </si>
  <si>
    <t>AJUSTE DE EJERCICIOS ANTERIORES FONDO MPAL</t>
  </si>
  <si>
    <t>4.2.1.1.1.4</t>
  </si>
  <si>
    <t>FONDO ESPECIAL  ( I. E. P. S. )</t>
  </si>
  <si>
    <t>4.2.1.1.1.4.1</t>
  </si>
  <si>
    <t>EJERCICIO FONDO ESPECIAL</t>
  </si>
  <si>
    <t>4.2.1.1.1.4.4</t>
  </si>
  <si>
    <t>AJUSTE DE EJERCICIOS ANTERIORES FONDO ESPECIAL</t>
  </si>
  <si>
    <t>4.2.1.1.1.5</t>
  </si>
  <si>
    <t>IMPTO. ESPEC.S/PROD.Y SERV. P/VTA. D GASOLINA Y DIESEL</t>
  </si>
  <si>
    <t>4.2.1.1.1.5.1</t>
  </si>
  <si>
    <t>EJERCICIO S/PROD.Y SERV.P/VTA.GASOLINA Y DIESEL</t>
  </si>
  <si>
    <t>4.2.1.1.1.5.2</t>
  </si>
  <si>
    <t>EJERCICIO ANTERIOR S/PROD.Y SERV.P/VTA.GASOLINA Y DIESEL</t>
  </si>
  <si>
    <t>4.2.1.1.1.9</t>
  </si>
  <si>
    <t>DIVERSOS IMPUESTOS ESTATALES</t>
  </si>
  <si>
    <t>4.2.1.1.1.9.1</t>
  </si>
  <si>
    <t>EJERCICIO IMPTOS ESTATALES</t>
  </si>
  <si>
    <t>4.2.1.1.1.9.4</t>
  </si>
  <si>
    <t>AJUSTE DE EJERCICIOS ANTERIORES IMPTOS ESTATALES</t>
  </si>
  <si>
    <t>4.2.1.1.1.10</t>
  </si>
  <si>
    <t>4.2.1.1.1.10.1</t>
  </si>
  <si>
    <t>EJERCICIO FONDO I.S.R. 100%</t>
  </si>
  <si>
    <t>4.2.1.1.1.10.2</t>
  </si>
  <si>
    <t>EJERCICIO ANTERIOR FONDO I.S.R. 100%</t>
  </si>
  <si>
    <t>4.2.1.1.1.10.4</t>
  </si>
  <si>
    <t>AJUSTE DE EJERCICIOS ANTERIORES FONDO I.S.R. 100%</t>
  </si>
  <si>
    <t>4.2.1.2</t>
  </si>
  <si>
    <t>4.2.1.2.1</t>
  </si>
  <si>
    <t>4.2.1.2.1.1</t>
  </si>
  <si>
    <t>INFRAESTRUCTURA SOCIAL MUNICIPAL</t>
  </si>
  <si>
    <t>4.2.1.2.1.1.1</t>
  </si>
  <si>
    <t>APORTACION FEDERAL A INFRAESTRUCTURA SOCIAL MPAL</t>
  </si>
  <si>
    <t>4.2.1.2.1.2</t>
  </si>
  <si>
    <t>FORTALECIMIENTO DE LOS MUNICIPIOS</t>
  </si>
  <si>
    <t>4.2.1.2.1.2.1</t>
  </si>
  <si>
    <t>APORTACION FEDERAL A FORTALECIMIENTO DE LOS MUNICIPIOS</t>
  </si>
  <si>
    <t>4.2.1.3</t>
  </si>
  <si>
    <t>4.2.1.3.1</t>
  </si>
  <si>
    <t>4.2.1.3.1.1</t>
  </si>
  <si>
    <t>APORTACIONES DEL GOBIERNO FEDERAL</t>
  </si>
  <si>
    <t>4.2.1.3.1.1.58</t>
  </si>
  <si>
    <t>PROYECTOS RECAUDACIÓN DE DERECHOS INAH 2018</t>
  </si>
  <si>
    <t>4.2.1.4</t>
  </si>
  <si>
    <t>4.2.1.4.2</t>
  </si>
  <si>
    <t>4.2.1.4.2.1</t>
  </si>
  <si>
    <t>EJERCICIO FOND.DE COMPEN.IMPTO.S/ AUTOMOVILES NUEVOS</t>
  </si>
  <si>
    <t>4.2.1.4.3</t>
  </si>
  <si>
    <t>4.2.1.4.3.1</t>
  </si>
  <si>
    <t>EJERCICIO PARTIC.IMPTO.S/AUTOS NUEVOS</t>
  </si>
  <si>
    <t>4.2.1.4.3.2</t>
  </si>
  <si>
    <t>EJERCICIOS ANTERIOR S/AUTOS NUEVOS</t>
  </si>
  <si>
    <t>4.2.1.4.5</t>
  </si>
  <si>
    <t>4.2.1.4.5.1</t>
  </si>
  <si>
    <t>4.2.1.4.5.1.2</t>
  </si>
  <si>
    <t>PROFECO</t>
  </si>
  <si>
    <t>4.2.1.4.5.1.2.2</t>
  </si>
  <si>
    <t>EJERCICIOS ANTERIORES PROFECO</t>
  </si>
  <si>
    <t>4.2.1.4.5.1.11</t>
  </si>
  <si>
    <t>INSTITUTO MEXICANO DE LA PROPIEDAD INDUSTRIAL</t>
  </si>
  <si>
    <t>4.2.1.4.5.1.11.2</t>
  </si>
  <si>
    <t>EJERCICIOS ANTERIORES INSTITUTO MEXICANO DE LA PROPIEDAD INDUSTRIAL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</si>
  <si>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</si>
  <si>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</si>
  <si>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</si>
  <si>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</si>
  <si>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</si>
  <si>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</si>
  <si>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4.3.1.1.2</t>
  </si>
  <si>
    <t>4.3.1.1.2.8</t>
  </si>
  <si>
    <t>CONTRATOS DE FIDEICOMISOS</t>
  </si>
  <si>
    <t>4.3.1.1.2.8.1</t>
  </si>
  <si>
    <t>INTERESES Y PLUSVALÍA FIDEICOMISO SIRJUM</t>
  </si>
  <si>
    <t>4.3.1.1.2.8.1.1</t>
  </si>
  <si>
    <t>INTERESES Y PLUSVALÍA BANAMEX CONTRATO 160715-2 FONDO ESTABILIZADOR 1.1%</t>
  </si>
  <si>
    <t>4.3.1.1.2.8.1.2</t>
  </si>
  <si>
    <t>INTERESES BANAMEX SUBCUENTA 5030887 .5% RIESGO DE TRABAJO</t>
  </si>
  <si>
    <t>4.3.1.1.2.8.1.3</t>
  </si>
  <si>
    <t>INTERESES BANAMEX SUBCUENTA 5030879 CUENTAS INDIVIDUALES</t>
  </si>
  <si>
    <t>4.3.1.1.2.8.2</t>
  </si>
  <si>
    <t>INTERESES FIDEICOMISO FOVIM</t>
  </si>
  <si>
    <t>4.3.1.1.2.8.2.1</t>
  </si>
  <si>
    <t>INTERESES SCOTIABANK CTA.1700016239 FOVIM</t>
  </si>
  <si>
    <t>4.3.9</t>
  </si>
  <si>
    <t>OTROS INGRESOS Y BENEFICIOS VARIOS</t>
  </si>
  <si>
    <t>4.3.9.9</t>
  </si>
  <si>
    <t>4.3.9.9.1</t>
  </si>
  <si>
    <t>OTROS INGRESOS (NO GRAVABLES)</t>
  </si>
  <si>
    <t>4.3.9.9.1.1</t>
  </si>
  <si>
    <t>OTROS INGRESOS</t>
  </si>
  <si>
    <t>4.3.9.9.1.2</t>
  </si>
  <si>
    <t>OTROS INGRESOS POR REINTEGROS DE SUELDOS Y ASIMILADOS, EJERC.ANT.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</si>
</sst>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EXO 2"/>
      <family val="0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rgb="FF000000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Alignment="1">
      <alignment vertical="top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5" fillId="0" borderId="0" xfId="0" applyFont="1" applyBorder="1" applyAlignment="1">
      <alignment vertical="top" wrapText="1"/>
    </xf>
    <xf numFmtId="0" fontId="46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4" fontId="0" fillId="0" borderId="0" xfId="50" applyFont="1" applyFill="1" applyAlignment="1">
      <alignment vertical="top"/>
    </xf>
    <xf numFmtId="44" fontId="0" fillId="0" borderId="0" xfId="0" applyNumberFormat="1" applyFill="1" applyAlignment="1">
      <alignment vertical="top"/>
    </xf>
    <xf numFmtId="43" fontId="0" fillId="0" borderId="0" xfId="0" applyNumberFormat="1" applyFill="1" applyAlignment="1">
      <alignment vertical="top"/>
    </xf>
    <xf numFmtId="0" fontId="0" fillId="0" borderId="16" xfId="0" applyFill="1" applyBorder="1" applyAlignment="1">
      <alignment vertical="top"/>
    </xf>
    <xf numFmtId="0" fontId="4" fillId="0" borderId="16" xfId="0" applyFont="1" applyFill="1" applyBorder="1" applyAlignment="1">
      <alignment vertical="top" wrapText="1" readingOrder="1"/>
    </xf>
    <xf numFmtId="0" fontId="0" fillId="0" borderId="16" xfId="0" applyFill="1" applyBorder="1" applyAlignment="1">
      <alignment vertical="top"/>
    </xf>
    <xf numFmtId="0" fontId="0" fillId="33" borderId="0" xfId="0" applyFill="1" applyAlignment="1">
      <alignment vertical="top"/>
    </xf>
    <xf numFmtId="44" fontId="0" fillId="0" borderId="0" xfId="50" applyFont="1" applyAlignment="1">
      <alignment vertical="top"/>
    </xf>
    <xf numFmtId="43" fontId="0" fillId="0" borderId="0" xfId="0" applyNumberFormat="1" applyAlignment="1">
      <alignment vertical="top"/>
    </xf>
    <xf numFmtId="44" fontId="0" fillId="0" borderId="0" xfId="0" applyNumberFormat="1" applyAlignment="1">
      <alignment vertical="top"/>
    </xf>
    <xf numFmtId="44" fontId="1" fillId="0" borderId="0" xfId="50" applyFont="1" applyFill="1" applyAlignment="1">
      <alignment vertical="top"/>
    </xf>
    <xf numFmtId="0" fontId="0" fillId="0" borderId="0" xfId="0" applyAlignment="1">
      <alignment/>
    </xf>
    <xf numFmtId="164" fontId="0" fillId="0" borderId="0" xfId="0" applyNumberFormat="1" applyAlignment="1">
      <alignment vertical="top"/>
    </xf>
    <xf numFmtId="164" fontId="0" fillId="33" borderId="0" xfId="0" applyNumberFormat="1" applyFill="1" applyAlignment="1">
      <alignment vertical="top"/>
    </xf>
    <xf numFmtId="43" fontId="2" fillId="0" borderId="10" xfId="48" applyFont="1" applyFill="1" applyBorder="1" applyAlignment="1">
      <alignment horizontal="center" vertical="center"/>
    </xf>
    <xf numFmtId="44" fontId="2" fillId="0" borderId="10" xfId="50" applyFont="1" applyFill="1" applyBorder="1" applyAlignment="1">
      <alignment horizontal="center" vertical="center"/>
    </xf>
    <xf numFmtId="43" fontId="2" fillId="0" borderId="18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vertical="top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 vertical="top"/>
    </xf>
    <xf numFmtId="43" fontId="2" fillId="0" borderId="2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justify" vertical="center"/>
    </xf>
    <xf numFmtId="0" fontId="2" fillId="0" borderId="22" xfId="0" applyFont="1" applyBorder="1" applyAlignment="1">
      <alignment horizontal="justify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3" fontId="2" fillId="0" borderId="23" xfId="0" applyNumberFormat="1" applyFont="1" applyFill="1" applyBorder="1" applyAlignment="1">
      <alignment horizontal="center" vertical="center"/>
    </xf>
    <xf numFmtId="43" fontId="2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43" fontId="2" fillId="0" borderId="33" xfId="0" applyNumberFormat="1" applyFont="1" applyFill="1" applyBorder="1" applyAlignment="1">
      <alignment horizontal="center" vertical="center"/>
    </xf>
    <xf numFmtId="43" fontId="2" fillId="0" borderId="34" xfId="0" applyNumberFormat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SheetLayoutView="78" zoomScalePageLayoutView="0" workbookViewId="0" topLeftCell="A64">
      <selection activeCell="L18" sqref="L18"/>
    </sheetView>
  </sheetViews>
  <sheetFormatPr defaultColWidth="11.421875" defaultRowHeight="12.75"/>
  <cols>
    <col min="1" max="1" width="1.8515625" style="0" customWidth="1"/>
    <col min="2" max="2" width="3.00390625" style="0" customWidth="1"/>
    <col min="3" max="3" width="60.28125" style="0" customWidth="1"/>
    <col min="4" max="4" width="15.8515625" style="0" customWidth="1"/>
    <col min="5" max="5" width="15.7109375" style="15" customWidth="1"/>
    <col min="6" max="6" width="15.8515625" style="15" customWidth="1"/>
    <col min="7" max="8" width="17.57421875" style="15" bestFit="1" customWidth="1"/>
    <col min="9" max="9" width="16.57421875" style="0" bestFit="1" customWidth="1"/>
    <col min="10" max="10" width="12.8515625" style="0" bestFit="1" customWidth="1"/>
    <col min="11" max="11" width="15.8515625" style="0" bestFit="1" customWidth="1"/>
    <col min="12" max="12" width="14.8515625" style="0" bestFit="1" customWidth="1"/>
    <col min="13" max="13" width="16.00390625" style="0" bestFit="1" customWidth="1"/>
    <col min="14" max="14" width="13.8515625" style="0" bestFit="1" customWidth="1"/>
    <col min="15" max="15" width="15.8515625" style="0" bestFit="1" customWidth="1"/>
    <col min="16" max="16" width="13.8515625" style="0" bestFit="1" customWidth="1"/>
  </cols>
  <sheetData>
    <row r="1" spans="1:9" ht="12.75">
      <c r="A1" s="76" t="s">
        <v>72</v>
      </c>
      <c r="B1" s="77"/>
      <c r="C1" s="77"/>
      <c r="D1" s="77"/>
      <c r="E1" s="77"/>
      <c r="F1" s="77"/>
      <c r="G1" s="77"/>
      <c r="H1" s="77"/>
      <c r="I1" s="78"/>
    </row>
    <row r="2" spans="1:9" ht="12.75">
      <c r="A2" s="79" t="s">
        <v>73</v>
      </c>
      <c r="B2" s="80"/>
      <c r="C2" s="80"/>
      <c r="D2" s="80"/>
      <c r="E2" s="80"/>
      <c r="F2" s="80"/>
      <c r="G2" s="80"/>
      <c r="H2" s="80"/>
      <c r="I2" s="81"/>
    </row>
    <row r="3" spans="1:9" ht="12.75">
      <c r="A3" s="79" t="s">
        <v>79</v>
      </c>
      <c r="B3" s="80"/>
      <c r="C3" s="80"/>
      <c r="D3" s="80"/>
      <c r="E3" s="80"/>
      <c r="F3" s="80"/>
      <c r="G3" s="80"/>
      <c r="H3" s="80"/>
      <c r="I3" s="81"/>
    </row>
    <row r="4" spans="1:9" ht="13.5" thickBot="1">
      <c r="A4" s="82" t="s">
        <v>0</v>
      </c>
      <c r="B4" s="83"/>
      <c r="C4" s="83"/>
      <c r="D4" s="83"/>
      <c r="E4" s="83"/>
      <c r="F4" s="83"/>
      <c r="G4" s="83"/>
      <c r="H4" s="83"/>
      <c r="I4" s="84"/>
    </row>
    <row r="5" spans="1:9" ht="13.5" thickBot="1">
      <c r="A5" s="76"/>
      <c r="B5" s="77"/>
      <c r="C5" s="78"/>
      <c r="D5" s="88" t="s">
        <v>1</v>
      </c>
      <c r="E5" s="89"/>
      <c r="F5" s="89"/>
      <c r="G5" s="89"/>
      <c r="H5" s="90"/>
      <c r="I5" s="91" t="s">
        <v>75</v>
      </c>
    </row>
    <row r="6" spans="1:9" ht="12.75" customHeight="1">
      <c r="A6" s="79" t="s">
        <v>2</v>
      </c>
      <c r="B6" s="80"/>
      <c r="C6" s="81"/>
      <c r="D6" s="91" t="s">
        <v>74</v>
      </c>
      <c r="E6" s="91" t="s">
        <v>4</v>
      </c>
      <c r="F6" s="94" t="s">
        <v>5</v>
      </c>
      <c r="G6" s="94" t="s">
        <v>6</v>
      </c>
      <c r="H6" s="94" t="s">
        <v>7</v>
      </c>
      <c r="I6" s="92"/>
    </row>
    <row r="7" spans="1:18" ht="21.75" customHeight="1" thickBot="1">
      <c r="A7" s="82" t="s">
        <v>3</v>
      </c>
      <c r="B7" s="83"/>
      <c r="C7" s="84"/>
      <c r="D7" s="93"/>
      <c r="E7" s="93"/>
      <c r="F7" s="95"/>
      <c r="G7" s="95"/>
      <c r="H7" s="95"/>
      <c r="I7" s="93"/>
      <c r="L7" s="15"/>
      <c r="M7" s="15"/>
      <c r="N7" s="15"/>
      <c r="O7" s="15"/>
      <c r="P7" s="15"/>
      <c r="Q7" s="15"/>
      <c r="R7" s="15"/>
    </row>
    <row r="8" spans="1:18" ht="12.75">
      <c r="A8" s="52" t="s">
        <v>8</v>
      </c>
      <c r="B8" s="52"/>
      <c r="C8" s="53"/>
      <c r="D8" s="2"/>
      <c r="E8" s="16"/>
      <c r="F8" s="16"/>
      <c r="G8" s="16"/>
      <c r="H8" s="16"/>
      <c r="I8" s="2"/>
      <c r="L8" s="15"/>
      <c r="M8" s="15"/>
      <c r="N8" s="15"/>
      <c r="O8" s="15"/>
      <c r="P8" s="15"/>
      <c r="Q8" s="15"/>
      <c r="R8" s="15"/>
    </row>
    <row r="9" spans="1:9" s="15" customFormat="1" ht="12.75">
      <c r="A9" s="12"/>
      <c r="B9" s="69" t="s">
        <v>9</v>
      </c>
      <c r="C9" s="70"/>
      <c r="D9" s="43">
        <v>1045694855</v>
      </c>
      <c r="E9" s="43">
        <v>19853728.68</v>
      </c>
      <c r="F9" s="14">
        <f>SUM(D9:E9)</f>
        <v>1065548583.68</v>
      </c>
      <c r="G9" s="43">
        <v>428517690.68</v>
      </c>
      <c r="H9" s="43">
        <v>428517690.68</v>
      </c>
      <c r="I9" s="14">
        <f>H9-D9</f>
        <v>-617177164.3199999</v>
      </c>
    </row>
    <row r="10" spans="1:9" s="15" customFormat="1" ht="12.75">
      <c r="A10" s="12"/>
      <c r="B10" s="69" t="s">
        <v>10</v>
      </c>
      <c r="C10" s="70"/>
      <c r="D10" s="16"/>
      <c r="E10" s="16"/>
      <c r="F10" s="16"/>
      <c r="G10" s="16"/>
      <c r="H10" s="16"/>
      <c r="I10" s="14"/>
    </row>
    <row r="11" spans="1:16" s="15" customFormat="1" ht="12.75">
      <c r="A11" s="12"/>
      <c r="B11" s="69" t="s">
        <v>11</v>
      </c>
      <c r="C11" s="70"/>
      <c r="D11" s="16"/>
      <c r="E11" s="16"/>
      <c r="F11" s="16"/>
      <c r="G11" s="16"/>
      <c r="H11" s="16"/>
      <c r="I11" s="14"/>
      <c r="O11" s="29"/>
      <c r="P11" s="29"/>
    </row>
    <row r="12" spans="1:16" s="15" customFormat="1" ht="12.75">
      <c r="A12" s="12"/>
      <c r="B12" s="69" t="s">
        <v>12</v>
      </c>
      <c r="C12" s="70"/>
      <c r="D12" s="43">
        <v>237116811</v>
      </c>
      <c r="E12" s="43">
        <v>4140892.87</v>
      </c>
      <c r="F12" s="14">
        <f>SUM(D12:E12)</f>
        <v>241257703.87</v>
      </c>
      <c r="G12" s="43">
        <v>59222768.87</v>
      </c>
      <c r="H12" s="43">
        <v>59222768.87</v>
      </c>
      <c r="I12" s="14">
        <f aca="true" t="shared" si="0" ref="I12:I38">H12-D12</f>
        <v>-177894042.13</v>
      </c>
      <c r="P12" s="29"/>
    </row>
    <row r="13" spans="1:16" s="15" customFormat="1" ht="12.75">
      <c r="A13" s="12"/>
      <c r="B13" s="69" t="s">
        <v>13</v>
      </c>
      <c r="C13" s="70"/>
      <c r="D13" s="43">
        <v>40733141</v>
      </c>
      <c r="E13" s="43">
        <v>-2141230.04</v>
      </c>
      <c r="F13" s="14">
        <f>SUM(D13:E13)</f>
        <v>38591910.96</v>
      </c>
      <c r="G13" s="43">
        <v>6956441.03</v>
      </c>
      <c r="H13" s="43">
        <v>6956441.03</v>
      </c>
      <c r="I13" s="14">
        <f t="shared" si="0"/>
        <v>-33776699.97</v>
      </c>
      <c r="O13" s="30"/>
      <c r="P13" s="29"/>
    </row>
    <row r="14" spans="1:9" s="15" customFormat="1" ht="12.75">
      <c r="A14" s="12"/>
      <c r="B14" s="69" t="s">
        <v>14</v>
      </c>
      <c r="C14" s="70"/>
      <c r="D14" s="43">
        <v>14481447</v>
      </c>
      <c r="E14" s="43">
        <v>-1081017.99</v>
      </c>
      <c r="F14" s="14">
        <f>SUM(D14:E14)</f>
        <v>13400429.01</v>
      </c>
      <c r="G14" s="43">
        <v>3976857.01</v>
      </c>
      <c r="H14" s="43">
        <v>3976857.01</v>
      </c>
      <c r="I14" s="14">
        <f t="shared" si="0"/>
        <v>-10504589.99</v>
      </c>
    </row>
    <row r="15" spans="1:16" s="15" customFormat="1" ht="12.75">
      <c r="A15" s="12"/>
      <c r="B15" s="69" t="s">
        <v>15</v>
      </c>
      <c r="C15" s="70"/>
      <c r="D15" s="16"/>
      <c r="E15" s="16"/>
      <c r="F15" s="16"/>
      <c r="G15" s="16"/>
      <c r="H15" s="16"/>
      <c r="I15" s="14"/>
      <c r="O15" s="30"/>
      <c r="P15" s="30"/>
    </row>
    <row r="16" spans="1:9" s="15" customFormat="1" ht="12.75">
      <c r="A16" s="85"/>
      <c r="B16" s="86" t="s">
        <v>16</v>
      </c>
      <c r="C16" s="87"/>
      <c r="D16" s="71">
        <f>SUM(D18:D28)</f>
        <v>1139348627</v>
      </c>
      <c r="E16" s="71">
        <f>SUM(E18:E28)</f>
        <v>35879042.57</v>
      </c>
      <c r="F16" s="71">
        <f>SUM(F18:F28)</f>
        <v>1175227669.57</v>
      </c>
      <c r="G16" s="71">
        <f>SUM(G18:G28)</f>
        <v>364244707.56999993</v>
      </c>
      <c r="H16" s="71">
        <f>SUM(H18:H28)</f>
        <v>364244707.56999993</v>
      </c>
      <c r="I16" s="51">
        <f>H16-D16</f>
        <v>-775103919.4300001</v>
      </c>
    </row>
    <row r="17" spans="1:9" s="15" customFormat="1" ht="12.75">
      <c r="A17" s="85"/>
      <c r="B17" s="86" t="s">
        <v>17</v>
      </c>
      <c r="C17" s="87"/>
      <c r="D17" s="73"/>
      <c r="E17" s="73"/>
      <c r="F17" s="73"/>
      <c r="G17" s="72"/>
      <c r="H17" s="73"/>
      <c r="I17" s="51"/>
    </row>
    <row r="18" spans="1:9" s="15" customFormat="1" ht="12.75">
      <c r="A18" s="12"/>
      <c r="B18" s="17"/>
      <c r="C18" s="18" t="s">
        <v>18</v>
      </c>
      <c r="D18" s="43">
        <v>638663467</v>
      </c>
      <c r="E18" s="43">
        <v>12645606.01</v>
      </c>
      <c r="F18" s="14">
        <f>SUM(D18:E18)</f>
        <v>651309073.01</v>
      </c>
      <c r="G18" s="43">
        <v>209855197.01</v>
      </c>
      <c r="H18" s="43">
        <v>209855197.01</v>
      </c>
      <c r="I18" s="14">
        <f t="shared" si="0"/>
        <v>-428808269.99</v>
      </c>
    </row>
    <row r="19" spans="1:16" s="15" customFormat="1" ht="12.75">
      <c r="A19" s="12"/>
      <c r="B19" s="17"/>
      <c r="C19" s="18" t="s">
        <v>19</v>
      </c>
      <c r="D19" s="43">
        <v>303992834</v>
      </c>
      <c r="E19" s="43">
        <v>-3190381.11</v>
      </c>
      <c r="F19" s="14">
        <f>SUM(D19:E19)</f>
        <v>300802452.89</v>
      </c>
      <c r="G19" s="43">
        <v>73239591.89</v>
      </c>
      <c r="H19" s="43">
        <v>73239591.89</v>
      </c>
      <c r="I19" s="14">
        <f t="shared" si="0"/>
        <v>-230753242.11</v>
      </c>
      <c r="P19" s="31"/>
    </row>
    <row r="20" spans="1:13" s="15" customFormat="1" ht="12.75">
      <c r="A20" s="12"/>
      <c r="B20" s="17"/>
      <c r="C20" s="18" t="s">
        <v>20</v>
      </c>
      <c r="D20" s="43">
        <v>68605137</v>
      </c>
      <c r="E20" s="43">
        <v>-567890.81</v>
      </c>
      <c r="F20" s="14">
        <f>SUM(D20:E20)</f>
        <v>68037246.19</v>
      </c>
      <c r="G20" s="43">
        <v>17820286.19</v>
      </c>
      <c r="H20" s="43">
        <v>17820286.19</v>
      </c>
      <c r="I20" s="14">
        <f t="shared" si="0"/>
        <v>-50784850.81</v>
      </c>
      <c r="M20" s="29"/>
    </row>
    <row r="21" spans="1:13" s="15" customFormat="1" ht="12.75">
      <c r="A21" s="12"/>
      <c r="B21" s="17"/>
      <c r="C21" s="18" t="s">
        <v>21</v>
      </c>
      <c r="D21" s="16"/>
      <c r="E21" s="16"/>
      <c r="F21" s="14"/>
      <c r="G21" s="16"/>
      <c r="H21" s="16"/>
      <c r="I21" s="14"/>
      <c r="M21" s="29"/>
    </row>
    <row r="22" spans="1:13" s="15" customFormat="1" ht="12.75">
      <c r="A22" s="12"/>
      <c r="B22" s="17"/>
      <c r="C22" s="18" t="s">
        <v>22</v>
      </c>
      <c r="D22" s="16"/>
      <c r="E22" s="16"/>
      <c r="F22" s="14"/>
      <c r="G22" s="16"/>
      <c r="H22" s="16"/>
      <c r="I22" s="14"/>
      <c r="M22" s="29"/>
    </row>
    <row r="23" spans="1:13" s="15" customFormat="1" ht="22.5" customHeight="1">
      <c r="A23" s="12"/>
      <c r="B23" s="17"/>
      <c r="C23" s="18" t="s">
        <v>23</v>
      </c>
      <c r="D23" s="43">
        <v>24473925</v>
      </c>
      <c r="E23" s="43">
        <v>-2642810.35</v>
      </c>
      <c r="F23" s="14">
        <f>SUM(D23:E23)</f>
        <v>21831114.65</v>
      </c>
      <c r="G23" s="43">
        <v>5211663.65</v>
      </c>
      <c r="H23" s="43">
        <v>5211663.65</v>
      </c>
      <c r="I23" s="14">
        <f t="shared" si="0"/>
        <v>-19262261.35</v>
      </c>
      <c r="M23" s="29"/>
    </row>
    <row r="24" spans="1:13" s="15" customFormat="1" ht="28.5" customHeight="1">
      <c r="A24" s="12"/>
      <c r="B24" s="17"/>
      <c r="C24" s="18" t="s">
        <v>24</v>
      </c>
      <c r="D24" s="16"/>
      <c r="E24" s="16"/>
      <c r="F24" s="14"/>
      <c r="G24" s="16"/>
      <c r="H24" s="16"/>
      <c r="I24" s="14"/>
      <c r="M24" s="29"/>
    </row>
    <row r="25" spans="1:9" s="15" customFormat="1" ht="12.75">
      <c r="A25" s="12"/>
      <c r="B25" s="17"/>
      <c r="C25" s="18" t="s">
        <v>25</v>
      </c>
      <c r="D25" s="16"/>
      <c r="E25" s="16"/>
      <c r="F25" s="14"/>
      <c r="G25" s="16"/>
      <c r="H25" s="16"/>
      <c r="I25" s="14"/>
    </row>
    <row r="26" spans="1:9" s="15" customFormat="1" ht="12.75">
      <c r="A26" s="12"/>
      <c r="B26" s="17"/>
      <c r="C26" s="18" t="s">
        <v>26</v>
      </c>
      <c r="D26" s="43">
        <v>29060042</v>
      </c>
      <c r="E26" s="43">
        <v>7707884.83</v>
      </c>
      <c r="F26" s="14">
        <f>SUM(D26:E26)</f>
        <v>36767926.83</v>
      </c>
      <c r="G26" s="43">
        <v>13827193.83</v>
      </c>
      <c r="H26" s="43">
        <v>13827193.83</v>
      </c>
      <c r="I26" s="14">
        <f t="shared" si="0"/>
        <v>-15232848.17</v>
      </c>
    </row>
    <row r="27" spans="1:9" s="15" customFormat="1" ht="12.75">
      <c r="A27" s="12"/>
      <c r="B27" s="17"/>
      <c r="C27" s="18" t="s">
        <v>27</v>
      </c>
      <c r="D27" s="43">
        <v>74553222</v>
      </c>
      <c r="E27" s="43">
        <v>21926634</v>
      </c>
      <c r="F27" s="14">
        <f>SUM(D27:E27)</f>
        <v>96479856</v>
      </c>
      <c r="G27" s="43">
        <v>44290775</v>
      </c>
      <c r="H27" s="43">
        <v>44290775</v>
      </c>
      <c r="I27" s="14">
        <f t="shared" si="0"/>
        <v>-30262447</v>
      </c>
    </row>
    <row r="28" spans="1:15" s="15" customFormat="1" ht="31.5" customHeight="1">
      <c r="A28" s="12"/>
      <c r="B28" s="17"/>
      <c r="C28" s="18" t="s">
        <v>28</v>
      </c>
      <c r="D28" s="16"/>
      <c r="E28" s="16"/>
      <c r="F28" s="16"/>
      <c r="G28" s="16"/>
      <c r="H28" s="16"/>
      <c r="I28" s="14"/>
      <c r="M28" s="29"/>
      <c r="N28" s="29"/>
      <c r="O28" s="29"/>
    </row>
    <row r="29" spans="1:15" s="15" customFormat="1" ht="12.75">
      <c r="A29" s="12"/>
      <c r="B29" s="74" t="s">
        <v>29</v>
      </c>
      <c r="C29" s="75"/>
      <c r="D29" s="43">
        <f>SUM(D30:D34)</f>
        <v>11248695</v>
      </c>
      <c r="E29" s="43">
        <f>SUM(E30:E34)</f>
        <v>1868456.3800000001</v>
      </c>
      <c r="F29" s="43">
        <f>SUM(F30:F34)</f>
        <v>13117151.379999999</v>
      </c>
      <c r="G29" s="43">
        <f>SUM(G30:G34)</f>
        <v>4609098.380000001</v>
      </c>
      <c r="H29" s="43">
        <f>SUM(H30:H34)</f>
        <v>4609098.380000001</v>
      </c>
      <c r="I29" s="14">
        <f>H29-D29</f>
        <v>-6639596.619999999</v>
      </c>
      <c r="M29" s="29"/>
      <c r="N29" s="29"/>
      <c r="O29" s="29"/>
    </row>
    <row r="30" spans="1:15" s="15" customFormat="1" ht="12.75">
      <c r="A30" s="12"/>
      <c r="B30" s="17"/>
      <c r="C30" s="18" t="s">
        <v>30</v>
      </c>
      <c r="D30" s="16"/>
      <c r="E30" s="16"/>
      <c r="F30" s="14"/>
      <c r="G30" s="16"/>
      <c r="H30" s="16"/>
      <c r="I30" s="14"/>
      <c r="O30" s="29"/>
    </row>
    <row r="31" spans="1:14" s="15" customFormat="1" ht="12.75">
      <c r="A31" s="12"/>
      <c r="B31" s="17"/>
      <c r="C31" s="18" t="s">
        <v>31</v>
      </c>
      <c r="D31" s="43">
        <v>2235890</v>
      </c>
      <c r="E31" s="43">
        <v>25057.61</v>
      </c>
      <c r="F31" s="14">
        <f>SUM(D31:E31)</f>
        <v>2260947.61</v>
      </c>
      <c r="G31" s="43">
        <v>576213.61</v>
      </c>
      <c r="H31" s="43">
        <v>576213.61</v>
      </c>
      <c r="I31" s="14">
        <f t="shared" si="0"/>
        <v>-1659676.3900000001</v>
      </c>
      <c r="N31" s="30"/>
    </row>
    <row r="32" spans="1:9" s="15" customFormat="1" ht="12.75">
      <c r="A32" s="12"/>
      <c r="B32" s="17"/>
      <c r="C32" s="18" t="s">
        <v>32</v>
      </c>
      <c r="D32" s="43">
        <v>8790974</v>
      </c>
      <c r="E32" s="43">
        <v>1902961.74</v>
      </c>
      <c r="F32" s="14">
        <f>SUM(D32:E32)</f>
        <v>10693935.74</v>
      </c>
      <c r="G32" s="43">
        <v>4028165.74</v>
      </c>
      <c r="H32" s="43">
        <v>4028165.74</v>
      </c>
      <c r="I32" s="14">
        <f t="shared" si="0"/>
        <v>-4762808.26</v>
      </c>
    </row>
    <row r="33" spans="1:9" s="15" customFormat="1" ht="12.75">
      <c r="A33" s="12"/>
      <c r="B33" s="17"/>
      <c r="C33" s="18" t="s">
        <v>33</v>
      </c>
      <c r="D33" s="16"/>
      <c r="E33" s="16"/>
      <c r="F33" s="14"/>
      <c r="G33" s="16"/>
      <c r="H33" s="16"/>
      <c r="I33" s="14">
        <f t="shared" si="0"/>
        <v>0</v>
      </c>
    </row>
    <row r="34" spans="1:9" s="15" customFormat="1" ht="12.75">
      <c r="A34" s="12"/>
      <c r="B34" s="17"/>
      <c r="C34" s="18" t="s">
        <v>34</v>
      </c>
      <c r="D34" s="43">
        <v>221831</v>
      </c>
      <c r="E34" s="44">
        <v>-59562.97</v>
      </c>
      <c r="F34" s="14">
        <f>SUM(D34:E34)</f>
        <v>162268.03</v>
      </c>
      <c r="G34" s="43">
        <v>4719.03</v>
      </c>
      <c r="H34" s="43">
        <v>4719.03</v>
      </c>
      <c r="I34" s="14">
        <f t="shared" si="0"/>
        <v>-217111.97</v>
      </c>
    </row>
    <row r="35" spans="1:9" s="15" customFormat="1" ht="12.75">
      <c r="A35" s="12"/>
      <c r="B35" s="69" t="s">
        <v>35</v>
      </c>
      <c r="C35" s="70"/>
      <c r="D35" s="16"/>
      <c r="E35" s="16"/>
      <c r="F35" s="14"/>
      <c r="G35" s="16"/>
      <c r="H35" s="16"/>
      <c r="I35" s="14"/>
    </row>
    <row r="36" spans="1:9" s="15" customFormat="1" ht="12.75">
      <c r="A36" s="12"/>
      <c r="B36" s="69" t="s">
        <v>36</v>
      </c>
      <c r="C36" s="70"/>
      <c r="D36" s="43"/>
      <c r="E36" s="16"/>
      <c r="F36" s="14"/>
      <c r="G36" s="16"/>
      <c r="H36" s="16"/>
      <c r="I36" s="14"/>
    </row>
    <row r="37" spans="1:9" s="15" customFormat="1" ht="12.75">
      <c r="A37" s="12"/>
      <c r="B37" s="13"/>
      <c r="C37" s="19" t="s">
        <v>37</v>
      </c>
      <c r="D37" s="16"/>
      <c r="E37" s="16"/>
      <c r="F37" s="14"/>
      <c r="G37" s="16"/>
      <c r="H37" s="16"/>
      <c r="I37" s="14"/>
    </row>
    <row r="38" spans="1:9" s="15" customFormat="1" ht="12.75">
      <c r="A38" s="12"/>
      <c r="B38" s="69" t="s">
        <v>38</v>
      </c>
      <c r="C38" s="70"/>
      <c r="D38" s="14">
        <f>SUM(D39:D40)</f>
        <v>10733018</v>
      </c>
      <c r="E38" s="14">
        <f>SUM(E39:E40)</f>
        <v>-1000361.73</v>
      </c>
      <c r="F38" s="14">
        <f>SUM(F39:F40)</f>
        <v>9732656.27</v>
      </c>
      <c r="G38" s="14">
        <f>SUM(G39:G40)</f>
        <v>2309707.27</v>
      </c>
      <c r="H38" s="14">
        <f>SUM(H39:H40)</f>
        <v>2309707.27</v>
      </c>
      <c r="I38" s="14">
        <f t="shared" si="0"/>
        <v>-8423310.73</v>
      </c>
    </row>
    <row r="39" spans="1:9" s="15" customFormat="1" ht="12.75">
      <c r="A39" s="12"/>
      <c r="B39" s="13"/>
      <c r="C39" s="11" t="s">
        <v>39</v>
      </c>
      <c r="D39" s="43">
        <v>10733018</v>
      </c>
      <c r="E39" s="43">
        <v>-1000361.73</v>
      </c>
      <c r="F39" s="14">
        <f>SUM(D39:E39)</f>
        <v>9732656.27</v>
      </c>
      <c r="G39" s="43">
        <v>2309707.27</v>
      </c>
      <c r="H39" s="43">
        <v>2309707.27</v>
      </c>
      <c r="I39" s="14">
        <f>H39-D39</f>
        <v>-8423310.73</v>
      </c>
    </row>
    <row r="40" spans="1:9" ht="12.75">
      <c r="A40" s="3"/>
      <c r="B40" s="4"/>
      <c r="C40" s="8" t="s">
        <v>40</v>
      </c>
      <c r="D40" s="16"/>
      <c r="E40" s="16"/>
      <c r="F40" s="14"/>
      <c r="G40" s="16"/>
      <c r="H40" s="16"/>
      <c r="I40" s="14"/>
    </row>
    <row r="41" spans="1:9" ht="12.75">
      <c r="A41" s="5"/>
      <c r="B41" s="1"/>
      <c r="C41" s="6"/>
      <c r="D41" s="16"/>
      <c r="E41" s="16"/>
      <c r="F41" s="14"/>
      <c r="G41" s="16"/>
      <c r="H41" s="16"/>
      <c r="I41" s="16"/>
    </row>
    <row r="42" spans="1:9" ht="12.75">
      <c r="A42" s="66" t="s">
        <v>41</v>
      </c>
      <c r="B42" s="52"/>
      <c r="C42" s="58"/>
      <c r="D42" s="96">
        <f>D9+D10+D11+D12+D13+D14+D15+D16+D29+D35+D36+D38</f>
        <v>2499356594</v>
      </c>
      <c r="E42" s="97">
        <f>E9+E10+E11+E12+E13+E14+E15+E16+E29+E35+E36+E38</f>
        <v>57519510.74000001</v>
      </c>
      <c r="F42" s="98">
        <f>F9+F10+F11+F12+F13+F14+F15+F16+F29+F35+F36+F38</f>
        <v>2556876104.7400002</v>
      </c>
      <c r="G42" s="72">
        <f>G9+G10+G11+G12+G13+G14+G15+G16+G29+G35+G36+G38</f>
        <v>869837270.8099998</v>
      </c>
      <c r="H42" s="71">
        <f>H9+H10+H11+H12+H13+H14+H15+H16+H29+H35+H36+H38</f>
        <v>869837270.8099998</v>
      </c>
      <c r="I42" s="51">
        <f>H42-D42</f>
        <v>-1629519323.19</v>
      </c>
    </row>
    <row r="43" spans="1:9" ht="12.75">
      <c r="A43" s="66" t="s">
        <v>42</v>
      </c>
      <c r="B43" s="52"/>
      <c r="C43" s="58"/>
      <c r="D43" s="96"/>
      <c r="E43" s="97"/>
      <c r="F43" s="98"/>
      <c r="G43" s="72"/>
      <c r="H43" s="71"/>
      <c r="I43" s="51"/>
    </row>
    <row r="44" spans="1:9" ht="12.75">
      <c r="A44" s="66" t="s">
        <v>43</v>
      </c>
      <c r="B44" s="52"/>
      <c r="C44" s="58"/>
      <c r="D44" s="16"/>
      <c r="E44" s="16"/>
      <c r="F44" s="16"/>
      <c r="G44" s="16"/>
      <c r="H44" s="16"/>
      <c r="I44" s="16"/>
    </row>
    <row r="45" spans="1:9" ht="12.75">
      <c r="A45" s="5"/>
      <c r="B45" s="1"/>
      <c r="C45" s="6"/>
      <c r="D45" s="16"/>
      <c r="E45" s="16"/>
      <c r="F45" s="16"/>
      <c r="G45" s="16"/>
      <c r="H45" s="16"/>
      <c r="I45" s="16"/>
    </row>
    <row r="46" spans="1:9" ht="12.75">
      <c r="A46" s="66" t="s">
        <v>44</v>
      </c>
      <c r="B46" s="52"/>
      <c r="C46" s="58"/>
      <c r="D46" s="16"/>
      <c r="E46" s="16"/>
      <c r="F46" s="16"/>
      <c r="G46" s="16"/>
      <c r="H46" s="16"/>
      <c r="I46" s="16"/>
    </row>
    <row r="47" spans="1:9" ht="12.75">
      <c r="A47" s="3"/>
      <c r="B47" s="67" t="s">
        <v>45</v>
      </c>
      <c r="C47" s="68"/>
      <c r="D47" s="43">
        <f>SUM(D48:D55)</f>
        <v>817984696</v>
      </c>
      <c r="E47" s="43">
        <f>SUM(E48:E55)</f>
        <v>7971578</v>
      </c>
      <c r="F47" s="14">
        <f>SUM(F50:F51)</f>
        <v>825956274</v>
      </c>
      <c r="G47" s="14">
        <f>SUM(G50:G51)</f>
        <v>153199918.93</v>
      </c>
      <c r="H47" s="14">
        <f>SUM(H50:H51)</f>
        <v>153199918.93</v>
      </c>
      <c r="I47" s="14">
        <f>H47-D47</f>
        <v>-664784777.0699999</v>
      </c>
    </row>
    <row r="48" spans="1:9" ht="12.75">
      <c r="A48" s="3"/>
      <c r="B48" s="4"/>
      <c r="C48" s="8" t="s">
        <v>46</v>
      </c>
      <c r="D48" s="16"/>
      <c r="E48" s="16"/>
      <c r="F48" s="16"/>
      <c r="G48" s="16"/>
      <c r="H48" s="16"/>
      <c r="I48" s="14"/>
    </row>
    <row r="49" spans="1:9" ht="12.75">
      <c r="A49" s="3"/>
      <c r="B49" s="4"/>
      <c r="C49" s="8" t="s">
        <v>47</v>
      </c>
      <c r="D49" s="16"/>
      <c r="E49" s="16"/>
      <c r="F49" s="16"/>
      <c r="G49" s="16"/>
      <c r="H49" s="16"/>
      <c r="I49" s="14"/>
    </row>
    <row r="50" spans="1:13" ht="12.75">
      <c r="A50" s="3"/>
      <c r="B50" s="4"/>
      <c r="C50" s="8" t="s">
        <v>48</v>
      </c>
      <c r="D50" s="43">
        <v>245395409</v>
      </c>
      <c r="E50" s="43">
        <v>-483886</v>
      </c>
      <c r="F50" s="14">
        <f>SUM(D50:E50)</f>
        <v>244911523</v>
      </c>
      <c r="G50" s="43">
        <v>49226062.12</v>
      </c>
      <c r="H50" s="43">
        <v>49226062.12</v>
      </c>
      <c r="I50" s="14">
        <f>H50-D50</f>
        <v>-196169346.88</v>
      </c>
      <c r="K50" s="36"/>
      <c r="L50" s="37"/>
      <c r="M50" s="38"/>
    </row>
    <row r="51" spans="1:13" ht="28.5" customHeight="1">
      <c r="A51" s="3"/>
      <c r="B51" s="4"/>
      <c r="C51" s="9" t="s">
        <v>49</v>
      </c>
      <c r="D51" s="43">
        <v>572589287</v>
      </c>
      <c r="E51" s="43">
        <v>8455464</v>
      </c>
      <c r="F51" s="14">
        <f>SUM(D51:E51)</f>
        <v>581044751</v>
      </c>
      <c r="G51" s="43">
        <v>103973856.81</v>
      </c>
      <c r="H51" s="43">
        <v>103973856.81</v>
      </c>
      <c r="I51" s="14">
        <f>H51-D51</f>
        <v>-468615430.19</v>
      </c>
      <c r="K51" s="36"/>
      <c r="L51" s="37"/>
      <c r="M51" s="38"/>
    </row>
    <row r="52" spans="1:12" ht="12.75">
      <c r="A52" s="24"/>
      <c r="B52" s="25"/>
      <c r="C52" s="26" t="s">
        <v>50</v>
      </c>
      <c r="D52" s="27"/>
      <c r="E52" s="27"/>
      <c r="F52" s="27"/>
      <c r="G52" s="27"/>
      <c r="H52" s="27"/>
      <c r="I52" s="45"/>
      <c r="L52" s="37"/>
    </row>
    <row r="53" spans="1:9" ht="12.75">
      <c r="A53" s="3"/>
      <c r="B53" s="4"/>
      <c r="C53" s="8" t="s">
        <v>51</v>
      </c>
      <c r="D53" s="16"/>
      <c r="E53" s="16"/>
      <c r="F53" s="16"/>
      <c r="G53" s="16"/>
      <c r="H53" s="16"/>
      <c r="I53" s="14"/>
    </row>
    <row r="54" spans="1:9" ht="24" customHeight="1">
      <c r="A54" s="3"/>
      <c r="B54" s="4"/>
      <c r="C54" s="9" t="s">
        <v>52</v>
      </c>
      <c r="D54" s="16"/>
      <c r="E54" s="16"/>
      <c r="F54" s="16"/>
      <c r="G54" s="16"/>
      <c r="H54" s="16"/>
      <c r="I54" s="14"/>
    </row>
    <row r="55" spans="1:9" ht="24" customHeight="1">
      <c r="A55" s="3"/>
      <c r="B55" s="4"/>
      <c r="C55" s="10" t="s">
        <v>53</v>
      </c>
      <c r="D55" s="16"/>
      <c r="E55" s="43"/>
      <c r="F55" s="16"/>
      <c r="G55" s="16"/>
      <c r="H55" s="16"/>
      <c r="I55" s="14"/>
    </row>
    <row r="56" spans="1:9" ht="12.75">
      <c r="A56" s="3"/>
      <c r="B56" s="67" t="s">
        <v>54</v>
      </c>
      <c r="C56" s="68"/>
      <c r="D56" s="43"/>
      <c r="E56" s="43">
        <f>SUM(E57:E60)</f>
        <v>127000</v>
      </c>
      <c r="F56" s="43">
        <f>SUM(F57:F60)</f>
        <v>127000</v>
      </c>
      <c r="G56" s="43">
        <f>SUM(G57:G60)</f>
        <v>127000</v>
      </c>
      <c r="H56" s="43">
        <f>SUM(H57:H60)</f>
        <v>127000</v>
      </c>
      <c r="I56" s="14">
        <f>H56-D56</f>
        <v>127000</v>
      </c>
    </row>
    <row r="57" spans="1:9" ht="12.75">
      <c r="A57" s="3"/>
      <c r="B57" s="4"/>
      <c r="C57" s="8" t="s">
        <v>55</v>
      </c>
      <c r="D57" s="16"/>
      <c r="E57" s="43"/>
      <c r="F57" s="16"/>
      <c r="G57" s="16"/>
      <c r="H57" s="16"/>
      <c r="I57" s="14"/>
    </row>
    <row r="58" spans="1:9" ht="12.75">
      <c r="A58" s="3"/>
      <c r="B58" s="4"/>
      <c r="C58" s="8" t="s">
        <v>56</v>
      </c>
      <c r="D58" s="16"/>
      <c r="E58" s="43"/>
      <c r="F58" s="16"/>
      <c r="G58" s="16"/>
      <c r="H58" s="16"/>
      <c r="I58" s="14"/>
    </row>
    <row r="59" spans="1:9" ht="12.75">
      <c r="A59" s="3"/>
      <c r="B59" s="4"/>
      <c r="C59" s="8" t="s">
        <v>57</v>
      </c>
      <c r="D59" s="16"/>
      <c r="E59" s="43"/>
      <c r="F59" s="16"/>
      <c r="G59" s="16"/>
      <c r="H59" s="16"/>
      <c r="I59" s="14"/>
    </row>
    <row r="60" spans="1:10" ht="12.75">
      <c r="A60" s="3"/>
      <c r="B60" s="4"/>
      <c r="C60" s="8" t="s">
        <v>58</v>
      </c>
      <c r="D60" s="43"/>
      <c r="E60" s="43">
        <v>127000</v>
      </c>
      <c r="F60" s="14">
        <f>SUM(D60:E60)</f>
        <v>127000</v>
      </c>
      <c r="G60" s="43">
        <v>127000</v>
      </c>
      <c r="H60" s="43">
        <v>127000</v>
      </c>
      <c r="I60" s="14">
        <f>H60-D60</f>
        <v>127000</v>
      </c>
      <c r="J60" s="37"/>
    </row>
    <row r="61" spans="1:9" ht="12.75">
      <c r="A61" s="3"/>
      <c r="B61" s="67" t="s">
        <v>59</v>
      </c>
      <c r="C61" s="68"/>
      <c r="D61" s="16"/>
      <c r="E61" s="43"/>
      <c r="F61" s="16"/>
      <c r="G61" s="16"/>
      <c r="H61" s="16"/>
      <c r="I61" s="14"/>
    </row>
    <row r="62" spans="1:9" ht="24">
      <c r="A62" s="3"/>
      <c r="B62" s="4"/>
      <c r="C62" s="9" t="s">
        <v>60</v>
      </c>
      <c r="D62" s="16"/>
      <c r="E62" s="43"/>
      <c r="F62" s="16"/>
      <c r="G62" s="16"/>
      <c r="H62" s="16"/>
      <c r="I62" s="14"/>
    </row>
    <row r="63" spans="1:9" ht="12.75">
      <c r="A63" s="3"/>
      <c r="B63" s="4"/>
      <c r="C63" s="8" t="s">
        <v>61</v>
      </c>
      <c r="D63" s="16"/>
      <c r="E63" s="43"/>
      <c r="F63" s="16"/>
      <c r="G63" s="16"/>
      <c r="H63" s="16"/>
      <c r="I63" s="14"/>
    </row>
    <row r="64" spans="1:9" ht="12.75">
      <c r="A64" s="3"/>
      <c r="B64" s="67" t="s">
        <v>62</v>
      </c>
      <c r="C64" s="68"/>
      <c r="D64" s="16"/>
      <c r="E64" s="43"/>
      <c r="F64" s="16"/>
      <c r="G64" s="16"/>
      <c r="H64" s="16"/>
      <c r="I64" s="14"/>
    </row>
    <row r="65" spans="1:9" ht="12.75">
      <c r="A65" s="3"/>
      <c r="B65" s="67" t="s">
        <v>63</v>
      </c>
      <c r="C65" s="68"/>
      <c r="D65" s="16"/>
      <c r="E65" s="43"/>
      <c r="F65" s="16"/>
      <c r="G65" s="16"/>
      <c r="H65" s="16"/>
      <c r="I65" s="14"/>
    </row>
    <row r="66" spans="1:9" ht="12.75">
      <c r="A66" s="5"/>
      <c r="B66" s="55"/>
      <c r="C66" s="56"/>
      <c r="D66" s="16"/>
      <c r="E66" s="16"/>
      <c r="F66" s="16"/>
      <c r="G66" s="16"/>
      <c r="H66" s="16"/>
      <c r="I66" s="16"/>
    </row>
    <row r="67" spans="1:9" ht="24" customHeight="1">
      <c r="A67" s="63" t="s">
        <v>64</v>
      </c>
      <c r="B67" s="64"/>
      <c r="C67" s="65"/>
      <c r="D67" s="14">
        <f>D47+D56+D61+D64+D65</f>
        <v>817984696</v>
      </c>
      <c r="E67" s="14">
        <f>E47+E56+E61+E64+E65</f>
        <v>8098578</v>
      </c>
      <c r="F67" s="14">
        <f>F47+F56+F61+F64+F65</f>
        <v>826083274</v>
      </c>
      <c r="G67" s="14">
        <f>G47+G56+G61+G64+G65</f>
        <v>153326918.93</v>
      </c>
      <c r="H67" s="14">
        <f>H47+H56+H61+H64+H65</f>
        <v>153326918.93</v>
      </c>
      <c r="I67" s="14">
        <f>H67-D67</f>
        <v>-664657777.0699999</v>
      </c>
    </row>
    <row r="68" spans="1:9" ht="12.75">
      <c r="A68" s="5"/>
      <c r="B68" s="55"/>
      <c r="C68" s="56"/>
      <c r="D68" s="16"/>
      <c r="E68" s="16"/>
      <c r="F68" s="16"/>
      <c r="G68" s="16"/>
      <c r="H68" s="16"/>
      <c r="I68" s="16"/>
    </row>
    <row r="69" spans="1:9" ht="12.75">
      <c r="A69" s="66" t="s">
        <v>65</v>
      </c>
      <c r="B69" s="52"/>
      <c r="C69" s="58"/>
      <c r="D69" s="16"/>
      <c r="E69" s="16"/>
      <c r="F69" s="16"/>
      <c r="G69" s="16"/>
      <c r="H69" s="16"/>
      <c r="I69" s="16"/>
    </row>
    <row r="70" spans="1:9" ht="12.75">
      <c r="A70" s="3"/>
      <c r="B70" s="67" t="s">
        <v>66</v>
      </c>
      <c r="C70" s="68"/>
      <c r="D70" s="43"/>
      <c r="E70" s="16"/>
      <c r="F70" s="16"/>
      <c r="G70" s="16"/>
      <c r="H70" s="16"/>
      <c r="I70" s="16"/>
    </row>
    <row r="71" spans="1:9" ht="12.75">
      <c r="A71" s="5"/>
      <c r="B71" s="55"/>
      <c r="C71" s="56"/>
      <c r="D71" s="16"/>
      <c r="E71" s="16"/>
      <c r="F71" s="16"/>
      <c r="G71" s="16"/>
      <c r="H71" s="16"/>
      <c r="I71" s="16"/>
    </row>
    <row r="72" spans="1:9" ht="12.75">
      <c r="A72" s="66" t="s">
        <v>67</v>
      </c>
      <c r="B72" s="52"/>
      <c r="C72" s="58"/>
      <c r="D72" s="14">
        <f>D42+D67+D69</f>
        <v>3317341290</v>
      </c>
      <c r="E72" s="14">
        <f>E42+E67+E69</f>
        <v>65618088.74000001</v>
      </c>
      <c r="F72" s="14">
        <f>F42+F67+F69</f>
        <v>3382959378.7400002</v>
      </c>
      <c r="G72" s="14">
        <f>G42+G67+G69</f>
        <v>1023164189.7399998</v>
      </c>
      <c r="H72" s="14">
        <f>H42+H67+H69</f>
        <v>1023164189.7399998</v>
      </c>
      <c r="I72" s="14">
        <f>H72-D72</f>
        <v>-2294177100.26</v>
      </c>
    </row>
    <row r="73" spans="1:9" ht="12.75">
      <c r="A73" s="5"/>
      <c r="B73" s="55"/>
      <c r="C73" s="56"/>
      <c r="D73" s="16"/>
      <c r="E73" s="16"/>
      <c r="F73" s="16"/>
      <c r="G73" s="16"/>
      <c r="H73" s="16"/>
      <c r="I73" s="16"/>
    </row>
    <row r="74" spans="1:9" ht="12.75">
      <c r="A74" s="3"/>
      <c r="B74" s="57" t="s">
        <v>68</v>
      </c>
      <c r="C74" s="58"/>
      <c r="D74" s="16"/>
      <c r="E74" s="16"/>
      <c r="F74" s="16"/>
      <c r="G74" s="16"/>
      <c r="H74" s="16"/>
      <c r="I74" s="16"/>
    </row>
    <row r="75" spans="1:9" ht="27" customHeight="1">
      <c r="A75" s="3"/>
      <c r="B75" s="59" t="s">
        <v>69</v>
      </c>
      <c r="C75" s="60"/>
      <c r="D75" s="16"/>
      <c r="E75" s="16"/>
      <c r="F75" s="16"/>
      <c r="G75" s="16"/>
      <c r="H75" s="16"/>
      <c r="I75" s="16"/>
    </row>
    <row r="76" spans="1:9" ht="33.75" customHeight="1">
      <c r="A76" s="3"/>
      <c r="B76" s="59" t="s">
        <v>70</v>
      </c>
      <c r="C76" s="60"/>
      <c r="D76" s="16"/>
      <c r="E76" s="16"/>
      <c r="F76" s="16"/>
      <c r="G76" s="16"/>
      <c r="H76" s="16"/>
      <c r="I76" s="16"/>
    </row>
    <row r="77" spans="1:9" ht="12.75">
      <c r="A77" s="3"/>
      <c r="B77" s="57" t="s">
        <v>71</v>
      </c>
      <c r="C77" s="58"/>
      <c r="D77" s="16"/>
      <c r="E77" s="16"/>
      <c r="F77" s="16"/>
      <c r="G77" s="16"/>
      <c r="H77" s="16"/>
      <c r="I77" s="16"/>
    </row>
    <row r="78" spans="1:9" ht="13.5" thickBot="1">
      <c r="A78" s="7"/>
      <c r="B78" s="61"/>
      <c r="C78" s="62"/>
      <c r="D78" s="28"/>
      <c r="E78" s="28"/>
      <c r="F78" s="28"/>
      <c r="G78" s="28"/>
      <c r="H78" s="28"/>
      <c r="I78" s="28"/>
    </row>
    <row r="81" spans="5:9" ht="12.75">
      <c r="E81" s="39"/>
      <c r="G81" s="29"/>
      <c r="I81" s="37"/>
    </row>
    <row r="82" spans="5:8" ht="12.75">
      <c r="E82" s="30"/>
      <c r="G82" s="31"/>
      <c r="H82" s="31"/>
    </row>
    <row r="83" spans="5:7" ht="12.75">
      <c r="E83" s="31"/>
      <c r="G83" s="30"/>
    </row>
    <row r="84" ht="12.75">
      <c r="D84" s="21"/>
    </row>
    <row r="85" spans="3:8" ht="12.75">
      <c r="C85" s="20"/>
      <c r="D85" s="20"/>
      <c r="F85" s="32"/>
      <c r="G85" s="33"/>
      <c r="H85" s="34"/>
    </row>
    <row r="86" spans="3:8" ht="30.75" customHeight="1">
      <c r="C86" s="23" t="s">
        <v>76</v>
      </c>
      <c r="D86" s="22"/>
      <c r="F86" s="54" t="s">
        <v>77</v>
      </c>
      <c r="G86" s="54"/>
      <c r="H86" s="54"/>
    </row>
  </sheetData>
  <sheetProtection/>
  <mergeCells count="64">
    <mergeCell ref="D42:D43"/>
    <mergeCell ref="E42:E43"/>
    <mergeCell ref="F42:F43"/>
    <mergeCell ref="G42:G43"/>
    <mergeCell ref="H42:H43"/>
    <mergeCell ref="I42:I43"/>
    <mergeCell ref="D5:H5"/>
    <mergeCell ref="I5:I7"/>
    <mergeCell ref="A6:C6"/>
    <mergeCell ref="A7:C7"/>
    <mergeCell ref="D6:D7"/>
    <mergeCell ref="B14:C14"/>
    <mergeCell ref="E6:E7"/>
    <mergeCell ref="F6:F7"/>
    <mergeCell ref="G6:G7"/>
    <mergeCell ref="H6:H7"/>
    <mergeCell ref="A1:I1"/>
    <mergeCell ref="A2:I2"/>
    <mergeCell ref="A3:I3"/>
    <mergeCell ref="A4:I4"/>
    <mergeCell ref="A5:C5"/>
    <mergeCell ref="A16:A17"/>
    <mergeCell ref="B16:C16"/>
    <mergeCell ref="B17:C17"/>
    <mergeCell ref="D16:D17"/>
    <mergeCell ref="E16:E17"/>
    <mergeCell ref="B36:C36"/>
    <mergeCell ref="B9:C9"/>
    <mergeCell ref="B10:C10"/>
    <mergeCell ref="B11:C11"/>
    <mergeCell ref="B12:C12"/>
    <mergeCell ref="B13:C13"/>
    <mergeCell ref="G16:G17"/>
    <mergeCell ref="H16:H17"/>
    <mergeCell ref="B29:C29"/>
    <mergeCell ref="B35:C35"/>
    <mergeCell ref="F16:F17"/>
    <mergeCell ref="B15:C15"/>
    <mergeCell ref="A44:C44"/>
    <mergeCell ref="A46:C46"/>
    <mergeCell ref="A69:C69"/>
    <mergeCell ref="B70:C70"/>
    <mergeCell ref="B71:C71"/>
    <mergeCell ref="B38:C38"/>
    <mergeCell ref="A42:C42"/>
    <mergeCell ref="A43:C43"/>
    <mergeCell ref="B68:C68"/>
    <mergeCell ref="A72:C72"/>
    <mergeCell ref="B47:C47"/>
    <mergeCell ref="B56:C56"/>
    <mergeCell ref="B61:C61"/>
    <mergeCell ref="B64:C64"/>
    <mergeCell ref="B65:C65"/>
    <mergeCell ref="B66:C66"/>
    <mergeCell ref="I16:I17"/>
    <mergeCell ref="A8:C8"/>
    <mergeCell ref="F86:H86"/>
    <mergeCell ref="B73:C73"/>
    <mergeCell ref="B74:C74"/>
    <mergeCell ref="B75:C75"/>
    <mergeCell ref="B76:C76"/>
    <mergeCell ref="B77:C77"/>
    <mergeCell ref="B78:C78"/>
    <mergeCell ref="A67:C67"/>
  </mergeCells>
  <printOptions/>
  <pageMargins left="0.5905511811023623" right="0.5905511811023623" top="0.4724409448818898" bottom="0.5905511811023623" header="0.31496062992125984" footer="0.31496062992125984"/>
  <pageSetup horizontalDpi="600" verticalDpi="600" orientation="landscape" scale="75" r:id="rId1"/>
  <headerFooter>
    <oddFooter>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3"/>
  <sheetViews>
    <sheetView zoomScalePageLayoutView="0" workbookViewId="0" topLeftCell="B318">
      <selection activeCell="L333" sqref="L333"/>
    </sheetView>
  </sheetViews>
  <sheetFormatPr defaultColWidth="6.8515625" defaultRowHeight="12.75"/>
  <cols>
    <col min="1" max="1" width="12.8515625" style="40" customWidth="1"/>
    <col min="2" max="2" width="28.57421875" style="40" customWidth="1"/>
    <col min="3" max="3" width="6.8515625" style="40" customWidth="1"/>
    <col min="4" max="9" width="16.421875" style="40" bestFit="1" customWidth="1"/>
    <col min="10" max="11" width="6.8515625" style="40" customWidth="1"/>
    <col min="12" max="12" width="12.7109375" style="40" bestFit="1" customWidth="1"/>
    <col min="13" max="16384" width="6.8515625" style="40" customWidth="1"/>
  </cols>
  <sheetData>
    <row r="1" spans="2:9" ht="12.75" customHeight="1"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81</v>
      </c>
      <c r="I1" t="s">
        <v>82</v>
      </c>
    </row>
    <row r="2" spans="1:6" ht="12.75" customHeight="1">
      <c r="A2" t="s">
        <v>86</v>
      </c>
      <c r="B2" t="s">
        <v>87</v>
      </c>
      <c r="E2" s="41">
        <v>6615703554.72</v>
      </c>
      <c r="F2" s="41">
        <v>6615703554.72</v>
      </c>
    </row>
    <row r="3" spans="1:8" ht="12.75" customHeight="1">
      <c r="A3" t="s">
        <v>88</v>
      </c>
      <c r="B3" t="s">
        <v>89</v>
      </c>
      <c r="E3" s="41">
        <v>3317341290</v>
      </c>
      <c r="G3" s="41">
        <v>3317341290</v>
      </c>
      <c r="H3" s="41">
        <v>3317341290</v>
      </c>
    </row>
    <row r="4" spans="1:8" ht="12.75" customHeight="1">
      <c r="A4" t="s">
        <v>90</v>
      </c>
      <c r="B4" t="s">
        <v>91</v>
      </c>
      <c r="E4" s="42">
        <v>1045694855</v>
      </c>
      <c r="G4" s="41">
        <v>1045694855</v>
      </c>
      <c r="H4" s="41">
        <v>1045694855</v>
      </c>
    </row>
    <row r="5" spans="1:8" ht="12.75" customHeight="1">
      <c r="A5" t="s">
        <v>92</v>
      </c>
      <c r="B5" t="s">
        <v>93</v>
      </c>
      <c r="E5" s="41">
        <v>3298804</v>
      </c>
      <c r="G5" s="41">
        <v>3298804</v>
      </c>
      <c r="H5" s="41">
        <v>3298804</v>
      </c>
    </row>
    <row r="6" spans="1:8" ht="12.75" customHeight="1">
      <c r="A6" t="s">
        <v>94</v>
      </c>
      <c r="B6" t="s">
        <v>95</v>
      </c>
      <c r="E6" s="41">
        <v>3298804</v>
      </c>
      <c r="G6" s="41">
        <v>3298804</v>
      </c>
      <c r="H6" s="41">
        <v>3298804</v>
      </c>
    </row>
    <row r="7" spans="1:8" ht="12.75" customHeight="1">
      <c r="A7" t="s">
        <v>96</v>
      </c>
      <c r="B7" t="s">
        <v>97</v>
      </c>
      <c r="E7" s="41">
        <v>470995805</v>
      </c>
      <c r="G7" s="41">
        <v>470995805</v>
      </c>
      <c r="H7" s="41">
        <v>470995805</v>
      </c>
    </row>
    <row r="8" spans="1:8" ht="12.75" customHeight="1">
      <c r="A8" t="s">
        <v>98</v>
      </c>
      <c r="B8" t="s">
        <v>99</v>
      </c>
      <c r="E8" s="41">
        <v>470995805</v>
      </c>
      <c r="G8" s="41">
        <v>470995805</v>
      </c>
      <c r="H8" s="41">
        <v>470995805</v>
      </c>
    </row>
    <row r="9" spans="1:8" ht="12.75" customHeight="1">
      <c r="A9" t="s">
        <v>100</v>
      </c>
      <c r="B9" t="s">
        <v>101</v>
      </c>
      <c r="E9" s="41">
        <v>307649775</v>
      </c>
      <c r="G9" s="41">
        <v>307649775</v>
      </c>
      <c r="H9" s="41">
        <v>307649775</v>
      </c>
    </row>
    <row r="10" spans="1:8" ht="12.75" customHeight="1">
      <c r="A10" t="s">
        <v>102</v>
      </c>
      <c r="B10" t="s">
        <v>103</v>
      </c>
      <c r="E10" s="41">
        <v>163346030</v>
      </c>
      <c r="G10" s="41">
        <v>163346030</v>
      </c>
      <c r="H10" s="41">
        <v>163346030</v>
      </c>
    </row>
    <row r="11" spans="1:8" ht="12.75" customHeight="1">
      <c r="A11" t="s">
        <v>104</v>
      </c>
      <c r="B11" t="s">
        <v>105</v>
      </c>
      <c r="E11" s="41">
        <v>537663006</v>
      </c>
      <c r="G11" s="41">
        <v>537663006</v>
      </c>
      <c r="H11" s="41">
        <v>537663006</v>
      </c>
    </row>
    <row r="12" spans="1:8" ht="12.75" customHeight="1">
      <c r="A12" t="s">
        <v>106</v>
      </c>
      <c r="B12" t="s">
        <v>107</v>
      </c>
      <c r="E12" s="41">
        <v>537663006</v>
      </c>
      <c r="G12" s="41">
        <v>537663006</v>
      </c>
      <c r="H12" s="41">
        <v>537663006</v>
      </c>
    </row>
    <row r="13" spans="1:8" ht="12.75" customHeight="1">
      <c r="A13" t="s">
        <v>108</v>
      </c>
      <c r="B13" t="s">
        <v>109</v>
      </c>
      <c r="E13" s="41">
        <v>33737240</v>
      </c>
      <c r="G13" s="41">
        <v>33737240</v>
      </c>
      <c r="H13" s="41">
        <v>33737240</v>
      </c>
    </row>
    <row r="14" spans="1:8" ht="12.75" customHeight="1">
      <c r="A14" t="s">
        <v>110</v>
      </c>
      <c r="B14" t="s">
        <v>111</v>
      </c>
      <c r="E14" s="41">
        <v>7107861</v>
      </c>
      <c r="G14" s="41">
        <v>7107861</v>
      </c>
      <c r="H14" s="41">
        <v>7107861</v>
      </c>
    </row>
    <row r="15" spans="1:8" ht="12.75" customHeight="1">
      <c r="A15" t="s">
        <v>112</v>
      </c>
      <c r="B15" t="s">
        <v>113</v>
      </c>
      <c r="E15" s="41">
        <v>26498969</v>
      </c>
      <c r="G15" s="41">
        <v>26498969</v>
      </c>
      <c r="H15" s="41">
        <v>26498969</v>
      </c>
    </row>
    <row r="16" spans="1:8" ht="12.75" customHeight="1">
      <c r="A16" t="s">
        <v>114</v>
      </c>
      <c r="B16" t="s">
        <v>115</v>
      </c>
      <c r="E16" s="41">
        <v>122688</v>
      </c>
      <c r="G16" s="41">
        <v>122688</v>
      </c>
      <c r="H16" s="41">
        <v>122688</v>
      </c>
    </row>
    <row r="17" spans="1:8" ht="12.75" customHeight="1">
      <c r="A17" t="s">
        <v>116</v>
      </c>
      <c r="B17" t="s">
        <v>117</v>
      </c>
      <c r="E17" s="41">
        <v>7722</v>
      </c>
      <c r="G17" s="41">
        <v>7722</v>
      </c>
      <c r="H17" s="41">
        <v>7722</v>
      </c>
    </row>
    <row r="18" spans="1:8" ht="12.75" customHeight="1">
      <c r="A18" t="s">
        <v>118</v>
      </c>
      <c r="B18" t="s">
        <v>119</v>
      </c>
      <c r="E18" s="42">
        <v>237116811</v>
      </c>
      <c r="G18" s="41">
        <v>237116811</v>
      </c>
      <c r="H18" s="41">
        <v>237116811</v>
      </c>
    </row>
    <row r="19" spans="1:8" ht="12.75" customHeight="1">
      <c r="A19" t="s">
        <v>120</v>
      </c>
      <c r="B19" t="s">
        <v>121</v>
      </c>
      <c r="E19" s="41">
        <v>28049683</v>
      </c>
      <c r="G19" s="41">
        <v>28049683</v>
      </c>
      <c r="H19" s="41">
        <v>28049683</v>
      </c>
    </row>
    <row r="20" spans="1:8" ht="12.75" customHeight="1">
      <c r="A20" t="s">
        <v>122</v>
      </c>
      <c r="B20" t="s">
        <v>123</v>
      </c>
      <c r="E20" s="41">
        <v>15069435</v>
      </c>
      <c r="G20" s="41">
        <v>15069435</v>
      </c>
      <c r="H20" s="41">
        <v>15069435</v>
      </c>
    </row>
    <row r="21" spans="1:8" ht="12.75" customHeight="1">
      <c r="A21" t="s">
        <v>124</v>
      </c>
      <c r="B21" t="s">
        <v>125</v>
      </c>
      <c r="E21" s="41">
        <v>1341978</v>
      </c>
      <c r="G21" s="41">
        <v>1341978</v>
      </c>
      <c r="H21" s="41">
        <v>1341978</v>
      </c>
    </row>
    <row r="22" spans="1:8" ht="12.75" customHeight="1">
      <c r="A22" t="s">
        <v>126</v>
      </c>
      <c r="B22" t="s">
        <v>127</v>
      </c>
      <c r="E22" s="41">
        <v>11018392</v>
      </c>
      <c r="G22" s="41">
        <v>11018392</v>
      </c>
      <c r="H22" s="41">
        <v>11018392</v>
      </c>
    </row>
    <row r="23" spans="1:8" ht="12.75" customHeight="1">
      <c r="A23" t="s">
        <v>128</v>
      </c>
      <c r="B23" t="s">
        <v>129</v>
      </c>
      <c r="E23" s="41">
        <v>619878</v>
      </c>
      <c r="G23" s="41">
        <v>619878</v>
      </c>
      <c r="H23" s="41">
        <v>619878</v>
      </c>
    </row>
    <row r="24" spans="1:8" ht="12.75" customHeight="1">
      <c r="A24" t="s">
        <v>130</v>
      </c>
      <c r="B24" t="s">
        <v>131</v>
      </c>
      <c r="E24" s="41">
        <v>105661230</v>
      </c>
      <c r="G24" s="41">
        <v>105661230</v>
      </c>
      <c r="H24" s="41">
        <v>105661230</v>
      </c>
    </row>
    <row r="25" spans="1:8" ht="12.75" customHeight="1">
      <c r="A25" t="s">
        <v>132</v>
      </c>
      <c r="B25" t="s">
        <v>133</v>
      </c>
      <c r="E25" s="41">
        <v>1195187</v>
      </c>
      <c r="G25" s="41">
        <v>1195187</v>
      </c>
      <c r="H25" s="41">
        <v>1195187</v>
      </c>
    </row>
    <row r="26" spans="1:8" ht="12.75" customHeight="1">
      <c r="A26" t="s">
        <v>134</v>
      </c>
      <c r="B26" t="s">
        <v>135</v>
      </c>
      <c r="E26" s="41">
        <v>65483297</v>
      </c>
      <c r="G26" s="41">
        <v>65483297</v>
      </c>
      <c r="H26" s="41">
        <v>65483297</v>
      </c>
    </row>
    <row r="27" spans="1:8" ht="12.75" customHeight="1">
      <c r="A27" t="s">
        <v>136</v>
      </c>
      <c r="B27" t="s">
        <v>137</v>
      </c>
      <c r="E27" s="41">
        <v>4297584</v>
      </c>
      <c r="G27" s="41">
        <v>4297584</v>
      </c>
      <c r="H27" s="41">
        <v>4297584</v>
      </c>
    </row>
    <row r="28" spans="1:8" ht="12.75" customHeight="1">
      <c r="A28" t="s">
        <v>138</v>
      </c>
      <c r="B28" t="s">
        <v>139</v>
      </c>
      <c r="E28" s="41">
        <v>944233</v>
      </c>
      <c r="G28" s="41">
        <v>944233</v>
      </c>
      <c r="H28" s="41">
        <v>944233</v>
      </c>
    </row>
    <row r="29" spans="1:8" ht="12.75" customHeight="1">
      <c r="A29" t="s">
        <v>140</v>
      </c>
      <c r="B29" t="s">
        <v>141</v>
      </c>
      <c r="E29" s="41">
        <v>468907</v>
      </c>
      <c r="G29" s="41">
        <v>468907</v>
      </c>
      <c r="H29" s="41">
        <v>468907</v>
      </c>
    </row>
    <row r="30" spans="1:8" ht="12.75" customHeight="1">
      <c r="A30" t="s">
        <v>142</v>
      </c>
      <c r="B30" t="s">
        <v>143</v>
      </c>
      <c r="E30" s="41">
        <v>33272022</v>
      </c>
      <c r="G30" s="41">
        <v>33272022</v>
      </c>
      <c r="H30" s="41">
        <v>33272022</v>
      </c>
    </row>
    <row r="31" spans="1:8" ht="12.75" customHeight="1">
      <c r="A31" t="s">
        <v>144</v>
      </c>
      <c r="B31" t="s">
        <v>145</v>
      </c>
      <c r="E31" s="41">
        <v>95546080</v>
      </c>
      <c r="G31" s="41">
        <v>95546080</v>
      </c>
      <c r="H31" s="41">
        <v>95546080</v>
      </c>
    </row>
    <row r="32" spans="1:8" ht="12.75" customHeight="1">
      <c r="A32" t="s">
        <v>146</v>
      </c>
      <c r="B32" t="s">
        <v>147</v>
      </c>
      <c r="E32" s="41">
        <v>1790974</v>
      </c>
      <c r="G32" s="41">
        <v>1790974</v>
      </c>
      <c r="H32" s="41">
        <v>1790974</v>
      </c>
    </row>
    <row r="33" spans="1:8" ht="12.75" customHeight="1">
      <c r="A33" t="s">
        <v>148</v>
      </c>
      <c r="B33" t="s">
        <v>149</v>
      </c>
      <c r="E33" s="41">
        <v>71289222</v>
      </c>
      <c r="G33" s="41">
        <v>71289222</v>
      </c>
      <c r="H33" s="41">
        <v>71289222</v>
      </c>
    </row>
    <row r="34" spans="1:8" ht="12.75" customHeight="1">
      <c r="A34" t="s">
        <v>150</v>
      </c>
      <c r="B34" t="s">
        <v>151</v>
      </c>
      <c r="E34" s="41">
        <v>4751663</v>
      </c>
      <c r="G34" s="41">
        <v>4751663</v>
      </c>
      <c r="H34" s="41">
        <v>4751663</v>
      </c>
    </row>
    <row r="35" spans="1:8" ht="12.75" customHeight="1">
      <c r="A35" t="s">
        <v>152</v>
      </c>
      <c r="B35" t="s">
        <v>153</v>
      </c>
      <c r="E35" s="41">
        <v>357538</v>
      </c>
      <c r="G35" s="41">
        <v>357538</v>
      </c>
      <c r="H35" s="41">
        <v>357538</v>
      </c>
    </row>
    <row r="36" spans="1:8" ht="12.75" customHeight="1">
      <c r="A36" t="s">
        <v>154</v>
      </c>
      <c r="B36" t="s">
        <v>155</v>
      </c>
      <c r="E36" s="41">
        <v>16414</v>
      </c>
      <c r="G36" s="41">
        <v>16414</v>
      </c>
      <c r="H36" s="41">
        <v>16414</v>
      </c>
    </row>
    <row r="37" spans="1:8" ht="12.75" customHeight="1">
      <c r="A37" t="s">
        <v>156</v>
      </c>
      <c r="B37" t="s">
        <v>157</v>
      </c>
      <c r="E37" s="41">
        <v>2028533</v>
      </c>
      <c r="G37" s="41">
        <v>2028533</v>
      </c>
      <c r="H37" s="41">
        <v>2028533</v>
      </c>
    </row>
    <row r="38" spans="1:8" ht="12.75" customHeight="1">
      <c r="A38" t="s">
        <v>158</v>
      </c>
      <c r="B38" t="s">
        <v>159</v>
      </c>
      <c r="E38" s="41">
        <v>6195262</v>
      </c>
      <c r="G38" s="41">
        <v>6195262</v>
      </c>
      <c r="H38" s="41">
        <v>6195262</v>
      </c>
    </row>
    <row r="39" spans="1:8" ht="12.75" customHeight="1">
      <c r="A39" t="s">
        <v>160</v>
      </c>
      <c r="B39" t="s">
        <v>161</v>
      </c>
      <c r="E39" s="41">
        <v>9088170</v>
      </c>
      <c r="G39" s="41">
        <v>9088170</v>
      </c>
      <c r="H39" s="41">
        <v>9088170</v>
      </c>
    </row>
    <row r="40" spans="1:8" ht="12.75" customHeight="1">
      <c r="A40" t="s">
        <v>162</v>
      </c>
      <c r="B40" t="s">
        <v>163</v>
      </c>
      <c r="E40" s="41">
        <v>28304</v>
      </c>
      <c r="G40" s="41">
        <v>28304</v>
      </c>
      <c r="H40" s="41">
        <v>28304</v>
      </c>
    </row>
    <row r="41" spans="1:8" ht="12.75" customHeight="1">
      <c r="A41" t="s">
        <v>164</v>
      </c>
      <c r="B41" t="s">
        <v>165</v>
      </c>
      <c r="E41" s="41">
        <v>7859818</v>
      </c>
      <c r="G41" s="41">
        <v>7859818</v>
      </c>
      <c r="H41" s="41">
        <v>7859818</v>
      </c>
    </row>
    <row r="42" spans="1:8" ht="12.75" customHeight="1">
      <c r="A42" t="s">
        <v>166</v>
      </c>
      <c r="B42" t="s">
        <v>167</v>
      </c>
      <c r="E42" s="41">
        <v>255067</v>
      </c>
      <c r="G42" s="41">
        <v>255067</v>
      </c>
      <c r="H42" s="41">
        <v>255067</v>
      </c>
    </row>
    <row r="43" spans="1:8" ht="12.75" customHeight="1">
      <c r="A43" t="s">
        <v>168</v>
      </c>
      <c r="B43" t="s">
        <v>169</v>
      </c>
      <c r="E43" s="41">
        <v>238430</v>
      </c>
      <c r="G43" s="41">
        <v>238430</v>
      </c>
      <c r="H43" s="41">
        <v>238430</v>
      </c>
    </row>
    <row r="44" spans="1:8" ht="12.75" customHeight="1">
      <c r="A44" t="s">
        <v>170</v>
      </c>
      <c r="B44" t="s">
        <v>171</v>
      </c>
      <c r="E44" s="41">
        <v>7366321</v>
      </c>
      <c r="G44" s="41">
        <v>7366321</v>
      </c>
      <c r="H44" s="41">
        <v>7366321</v>
      </c>
    </row>
    <row r="45" spans="1:8" ht="12.75" customHeight="1">
      <c r="A45" t="s">
        <v>172</v>
      </c>
      <c r="B45" t="s">
        <v>78</v>
      </c>
      <c r="E45" s="42">
        <v>40733141</v>
      </c>
      <c r="G45" s="41">
        <v>40733141</v>
      </c>
      <c r="H45" s="41">
        <v>40733141</v>
      </c>
    </row>
    <row r="46" spans="1:8" ht="12.75" customHeight="1">
      <c r="A46" t="s">
        <v>173</v>
      </c>
      <c r="B46" t="s">
        <v>174</v>
      </c>
      <c r="E46" s="41">
        <v>40733141</v>
      </c>
      <c r="G46" s="41">
        <v>40733141</v>
      </c>
      <c r="H46" s="41">
        <v>40733141</v>
      </c>
    </row>
    <row r="47" spans="1:8" ht="12.75" customHeight="1">
      <c r="A47" t="s">
        <v>175</v>
      </c>
      <c r="B47" t="s">
        <v>176</v>
      </c>
      <c r="E47" s="41">
        <v>26920744</v>
      </c>
      <c r="G47" s="41">
        <v>26920744</v>
      </c>
      <c r="H47" s="41">
        <v>26920744</v>
      </c>
    </row>
    <row r="48" spans="1:8" ht="12.75" customHeight="1">
      <c r="A48" t="s">
        <v>177</v>
      </c>
      <c r="B48" t="s">
        <v>178</v>
      </c>
      <c r="E48" s="41">
        <v>13812397</v>
      </c>
      <c r="G48" s="41">
        <v>13812397</v>
      </c>
      <c r="H48" s="41">
        <v>13812397</v>
      </c>
    </row>
    <row r="49" spans="1:8" ht="12.75" customHeight="1">
      <c r="A49" t="s">
        <v>179</v>
      </c>
      <c r="B49" t="s">
        <v>180</v>
      </c>
      <c r="E49" s="42">
        <v>14481447</v>
      </c>
      <c r="G49" s="41">
        <v>14481447</v>
      </c>
      <c r="H49" s="41">
        <v>14481447</v>
      </c>
    </row>
    <row r="50" spans="1:8" ht="12.75" customHeight="1">
      <c r="A50" t="s">
        <v>181</v>
      </c>
      <c r="B50" t="s">
        <v>182</v>
      </c>
      <c r="E50" s="41">
        <v>14481447</v>
      </c>
      <c r="G50" s="41">
        <v>14481447</v>
      </c>
      <c r="H50" s="41">
        <v>14481447</v>
      </c>
    </row>
    <row r="51" spans="1:8" ht="12.75" customHeight="1">
      <c r="A51" t="s">
        <v>183</v>
      </c>
      <c r="B51" t="s">
        <v>184</v>
      </c>
      <c r="E51" s="41">
        <v>9049348</v>
      </c>
      <c r="G51" s="41">
        <v>9049348</v>
      </c>
      <c r="H51" s="41">
        <v>9049348</v>
      </c>
    </row>
    <row r="52" spans="1:8" ht="12.75" customHeight="1">
      <c r="A52" t="s">
        <v>185</v>
      </c>
      <c r="B52" t="s">
        <v>186</v>
      </c>
      <c r="E52" s="41">
        <v>202956</v>
      </c>
      <c r="G52" s="41">
        <v>202956</v>
      </c>
      <c r="H52" s="41">
        <v>202956</v>
      </c>
    </row>
    <row r="53" spans="1:8" ht="12.75" customHeight="1">
      <c r="A53" t="s">
        <v>187</v>
      </c>
      <c r="B53" t="s">
        <v>188</v>
      </c>
      <c r="E53" s="41">
        <v>5229143</v>
      </c>
      <c r="G53" s="41">
        <v>5229143</v>
      </c>
      <c r="H53" s="41">
        <v>5229143</v>
      </c>
    </row>
    <row r="54" spans="1:8" ht="12.75" customHeight="1">
      <c r="A54" t="s">
        <v>189</v>
      </c>
      <c r="B54" t="s">
        <v>190</v>
      </c>
      <c r="E54" s="41">
        <v>1979315036</v>
      </c>
      <c r="G54" s="41">
        <v>1979315036</v>
      </c>
      <c r="H54" s="41">
        <v>1979315036</v>
      </c>
    </row>
    <row r="55" spans="1:8" ht="12.75" customHeight="1">
      <c r="A55" t="s">
        <v>191</v>
      </c>
      <c r="B55" t="s">
        <v>192</v>
      </c>
      <c r="E55" s="41">
        <v>1150081645</v>
      </c>
      <c r="G55" s="41">
        <v>1150081645</v>
      </c>
      <c r="H55" s="41">
        <v>1150081645</v>
      </c>
    </row>
    <row r="56" spans="1:8" ht="12.75" customHeight="1">
      <c r="A56" t="s">
        <v>193</v>
      </c>
      <c r="B56" t="s">
        <v>194</v>
      </c>
      <c r="E56" s="41">
        <v>1150081645</v>
      </c>
      <c r="G56" s="41">
        <v>1150081645</v>
      </c>
      <c r="H56" s="41">
        <v>1150081645</v>
      </c>
    </row>
    <row r="57" spans="1:8" ht="12.75" customHeight="1">
      <c r="A57" t="s">
        <v>195</v>
      </c>
      <c r="B57" t="s">
        <v>196</v>
      </c>
      <c r="E57" s="42">
        <v>638663467</v>
      </c>
      <c r="G57" s="41">
        <v>638663467</v>
      </c>
      <c r="H57" s="41">
        <v>638663467</v>
      </c>
    </row>
    <row r="58" spans="1:8" ht="12.75" customHeight="1">
      <c r="A58" t="s">
        <v>197</v>
      </c>
      <c r="B58" t="s">
        <v>198</v>
      </c>
      <c r="E58" s="42">
        <v>68605137</v>
      </c>
      <c r="G58" s="41">
        <v>68605137</v>
      </c>
      <c r="H58" s="41">
        <v>68605137</v>
      </c>
    </row>
    <row r="59" spans="1:8" ht="12.75" customHeight="1">
      <c r="A59" t="s">
        <v>199</v>
      </c>
      <c r="B59" t="s">
        <v>200</v>
      </c>
      <c r="E59" s="42">
        <v>303992834</v>
      </c>
      <c r="G59" s="41">
        <v>303992834</v>
      </c>
      <c r="H59" s="41">
        <v>303992834</v>
      </c>
    </row>
    <row r="60" spans="1:8" ht="12.75" customHeight="1">
      <c r="A60" t="s">
        <v>201</v>
      </c>
      <c r="B60" t="s">
        <v>202</v>
      </c>
      <c r="E60" s="42">
        <v>24473925</v>
      </c>
      <c r="G60" s="41">
        <v>24473925</v>
      </c>
      <c r="H60" s="41">
        <v>24473925</v>
      </c>
    </row>
    <row r="61" spans="1:8" ht="12.75" customHeight="1">
      <c r="A61" t="s">
        <v>203</v>
      </c>
      <c r="B61" t="s">
        <v>204</v>
      </c>
      <c r="E61" s="42">
        <v>29060042</v>
      </c>
      <c r="G61" s="41">
        <v>29060042</v>
      </c>
      <c r="H61" s="41">
        <v>29060042</v>
      </c>
    </row>
    <row r="62" spans="1:8" ht="12.75" customHeight="1">
      <c r="A62" t="s">
        <v>205</v>
      </c>
      <c r="B62" t="s">
        <v>206</v>
      </c>
      <c r="E62" s="42">
        <v>10733018</v>
      </c>
      <c r="G62" s="41">
        <v>10733018</v>
      </c>
      <c r="H62" s="41">
        <v>10733018</v>
      </c>
    </row>
    <row r="63" spans="1:8" ht="12.75" customHeight="1">
      <c r="A63" t="s">
        <v>207</v>
      </c>
      <c r="B63" t="s">
        <v>208</v>
      </c>
      <c r="E63" s="42">
        <v>74553222</v>
      </c>
      <c r="G63" s="41">
        <v>74553222</v>
      </c>
      <c r="H63" s="41">
        <v>74553222</v>
      </c>
    </row>
    <row r="64" spans="1:8" ht="12.75" customHeight="1">
      <c r="A64" t="s">
        <v>209</v>
      </c>
      <c r="B64" t="s">
        <v>210</v>
      </c>
      <c r="E64" s="41">
        <v>817984696</v>
      </c>
      <c r="G64" s="41">
        <v>817984696</v>
      </c>
      <c r="H64" s="41">
        <v>817984696</v>
      </c>
    </row>
    <row r="65" spans="1:8" ht="12.75" customHeight="1">
      <c r="A65" t="s">
        <v>211</v>
      </c>
      <c r="B65" t="s">
        <v>212</v>
      </c>
      <c r="E65" s="41">
        <v>817984696</v>
      </c>
      <c r="G65" s="41">
        <v>817984696</v>
      </c>
      <c r="H65" s="41">
        <v>817984696</v>
      </c>
    </row>
    <row r="66" spans="1:8" ht="12.75" customHeight="1">
      <c r="A66" t="s">
        <v>213</v>
      </c>
      <c r="B66" t="s">
        <v>214</v>
      </c>
      <c r="E66" s="41">
        <v>245395409</v>
      </c>
      <c r="G66" s="41">
        <v>245395409</v>
      </c>
      <c r="H66" s="41">
        <v>245395409</v>
      </c>
    </row>
    <row r="67" spans="1:8" ht="12.75" customHeight="1">
      <c r="A67" t="s">
        <v>215</v>
      </c>
      <c r="B67" t="s">
        <v>216</v>
      </c>
      <c r="E67" s="41">
        <v>572589287</v>
      </c>
      <c r="G67" s="41">
        <v>572589287</v>
      </c>
      <c r="H67" s="41">
        <v>572589287</v>
      </c>
    </row>
    <row r="68" spans="1:8" ht="12.75" customHeight="1">
      <c r="A68" t="s">
        <v>217</v>
      </c>
      <c r="B68" t="s">
        <v>218</v>
      </c>
      <c r="E68" s="41">
        <v>11248695</v>
      </c>
      <c r="G68" s="41">
        <v>11248695</v>
      </c>
      <c r="H68" s="41">
        <v>11248695</v>
      </c>
    </row>
    <row r="69" spans="1:8" ht="12.75" customHeight="1">
      <c r="A69" t="s">
        <v>219</v>
      </c>
      <c r="B69" t="s">
        <v>220</v>
      </c>
      <c r="E69" s="42">
        <v>2235890</v>
      </c>
      <c r="G69" s="41">
        <v>2235890</v>
      </c>
      <c r="H69" s="41">
        <v>2235890</v>
      </c>
    </row>
    <row r="70" spans="1:8" ht="12.75" customHeight="1">
      <c r="A70" t="s">
        <v>221</v>
      </c>
      <c r="B70" t="s">
        <v>222</v>
      </c>
      <c r="E70" s="42">
        <v>8790974</v>
      </c>
      <c r="G70" s="41">
        <v>8790974</v>
      </c>
      <c r="H70" s="41">
        <v>8790974</v>
      </c>
    </row>
    <row r="71" spans="1:8" ht="12.75" customHeight="1">
      <c r="A71" t="s">
        <v>223</v>
      </c>
      <c r="B71" t="s">
        <v>224</v>
      </c>
      <c r="E71" s="41">
        <v>221831</v>
      </c>
      <c r="G71" s="41">
        <v>221831</v>
      </c>
      <c r="H71" s="41">
        <v>221831</v>
      </c>
    </row>
    <row r="72" spans="1:8" ht="12.75" customHeight="1">
      <c r="A72" t="s">
        <v>225</v>
      </c>
      <c r="B72" t="s">
        <v>226</v>
      </c>
      <c r="E72" s="41">
        <v>221831</v>
      </c>
      <c r="G72" s="41">
        <v>221831</v>
      </c>
      <c r="H72" s="41">
        <v>221831</v>
      </c>
    </row>
    <row r="73" spans="1:9" ht="12.75" customHeight="1">
      <c r="A73" t="s">
        <v>227</v>
      </c>
      <c r="B73" t="s">
        <v>228</v>
      </c>
      <c r="E73" s="41">
        <v>1370213226.19</v>
      </c>
      <c r="F73" s="41">
        <v>3675919248.97</v>
      </c>
      <c r="G73" s="41">
        <v>2305706022.78</v>
      </c>
      <c r="I73" s="41">
        <v>2305706022.78</v>
      </c>
    </row>
    <row r="74" spans="1:9" ht="12.75" customHeight="1">
      <c r="A74" t="s">
        <v>229</v>
      </c>
      <c r="B74" t="s">
        <v>91</v>
      </c>
      <c r="E74" s="41">
        <v>603969935.83</v>
      </c>
      <c r="F74" s="41">
        <v>1241324522.58</v>
      </c>
      <c r="G74" s="41">
        <v>637354586.75</v>
      </c>
      <c r="I74" s="41">
        <v>637354586.75</v>
      </c>
    </row>
    <row r="75" spans="1:9" ht="12.75" customHeight="1">
      <c r="A75" t="s">
        <v>230</v>
      </c>
      <c r="B75" t="s">
        <v>93</v>
      </c>
      <c r="E75" s="41">
        <v>3023906.2</v>
      </c>
      <c r="F75" s="41">
        <v>3391146.2</v>
      </c>
      <c r="G75" s="41">
        <v>367240</v>
      </c>
      <c r="I75" s="41">
        <v>367240</v>
      </c>
    </row>
    <row r="76" spans="1:9" ht="12.75" customHeight="1">
      <c r="A76" t="s">
        <v>231</v>
      </c>
      <c r="B76" t="s">
        <v>95</v>
      </c>
      <c r="E76" s="41">
        <v>3023906.2</v>
      </c>
      <c r="F76" s="41">
        <v>3391146.2</v>
      </c>
      <c r="G76" s="41">
        <v>367240</v>
      </c>
      <c r="I76" s="41">
        <v>367240</v>
      </c>
    </row>
    <row r="77" spans="1:9" ht="12.75" customHeight="1">
      <c r="A77" t="s">
        <v>232</v>
      </c>
      <c r="B77" t="s">
        <v>233</v>
      </c>
      <c r="E77" s="41">
        <v>371743783.03</v>
      </c>
      <c r="F77" s="41">
        <v>569200716.76</v>
      </c>
      <c r="G77" s="41">
        <v>197456933.73</v>
      </c>
      <c r="I77" s="41">
        <v>197456933.73</v>
      </c>
    </row>
    <row r="78" spans="1:9" ht="12.75" customHeight="1">
      <c r="A78" t="s">
        <v>234</v>
      </c>
      <c r="B78" t="s">
        <v>99</v>
      </c>
      <c r="E78" s="41">
        <v>371743783.03</v>
      </c>
      <c r="F78" s="41">
        <v>569200716.76</v>
      </c>
      <c r="G78" s="41">
        <v>197456933.73</v>
      </c>
      <c r="I78" s="41">
        <v>197456933.73</v>
      </c>
    </row>
    <row r="79" spans="1:9" ht="12.75" customHeight="1">
      <c r="A79" t="s">
        <v>235</v>
      </c>
      <c r="B79" t="s">
        <v>101</v>
      </c>
      <c r="E79" s="41">
        <v>319576728.03</v>
      </c>
      <c r="F79" s="41">
        <v>398586420.76</v>
      </c>
      <c r="G79" s="41">
        <v>79009692.73</v>
      </c>
      <c r="I79" s="41">
        <v>79009692.73</v>
      </c>
    </row>
    <row r="80" spans="1:9" ht="12.75" customHeight="1">
      <c r="A80" t="s">
        <v>236</v>
      </c>
      <c r="B80" t="s">
        <v>103</v>
      </c>
      <c r="E80" s="41">
        <v>52167055</v>
      </c>
      <c r="F80" s="41">
        <v>170614296</v>
      </c>
      <c r="G80" s="41">
        <v>118447241</v>
      </c>
      <c r="I80" s="41">
        <v>118447241</v>
      </c>
    </row>
    <row r="81" spans="1:9" ht="12.75" customHeight="1">
      <c r="A81" t="s">
        <v>237</v>
      </c>
      <c r="B81" t="s">
        <v>105</v>
      </c>
      <c r="E81" s="41">
        <v>218287841</v>
      </c>
      <c r="F81" s="41">
        <v>633430492</v>
      </c>
      <c r="G81" s="41">
        <v>415142651</v>
      </c>
      <c r="I81" s="41">
        <v>415142651</v>
      </c>
    </row>
    <row r="82" spans="1:9" ht="12.75" customHeight="1">
      <c r="A82" t="s">
        <v>238</v>
      </c>
      <c r="B82" t="s">
        <v>107</v>
      </c>
      <c r="E82" s="41">
        <v>218287841</v>
      </c>
      <c r="F82" s="41">
        <v>633430492</v>
      </c>
      <c r="G82" s="41">
        <v>415142651</v>
      </c>
      <c r="I82" s="41">
        <v>415142651</v>
      </c>
    </row>
    <row r="83" spans="1:9" ht="12.75" customHeight="1">
      <c r="A83" t="s">
        <v>239</v>
      </c>
      <c r="B83" t="s">
        <v>165</v>
      </c>
      <c r="E83" s="41">
        <v>10914405.6</v>
      </c>
      <c r="F83" s="41">
        <v>35302167.62</v>
      </c>
      <c r="G83" s="41">
        <v>24387762.02</v>
      </c>
      <c r="I83" s="41">
        <v>24387762.02</v>
      </c>
    </row>
    <row r="84" spans="1:9" ht="12.75" customHeight="1">
      <c r="A84" t="s">
        <v>240</v>
      </c>
      <c r="B84" t="s">
        <v>111</v>
      </c>
      <c r="E84" s="41">
        <v>2326409.27</v>
      </c>
      <c r="F84" s="41">
        <v>7553087.38</v>
      </c>
      <c r="G84" s="41">
        <v>5226678.11</v>
      </c>
      <c r="I84" s="41">
        <v>5226678.11</v>
      </c>
    </row>
    <row r="85" spans="1:9" ht="12.75" customHeight="1">
      <c r="A85" t="s">
        <v>241</v>
      </c>
      <c r="B85" t="s">
        <v>113</v>
      </c>
      <c r="E85" s="41">
        <v>8558105.42</v>
      </c>
      <c r="F85" s="41">
        <v>27613570.8</v>
      </c>
      <c r="G85" s="41">
        <v>19055465.38</v>
      </c>
      <c r="I85" s="41">
        <v>19055465.38</v>
      </c>
    </row>
    <row r="86" spans="1:9" ht="12.75" customHeight="1">
      <c r="A86" t="s">
        <v>242</v>
      </c>
      <c r="B86" t="s">
        <v>115</v>
      </c>
      <c r="E86" s="41">
        <v>26354</v>
      </c>
      <c r="F86" s="41">
        <v>124724</v>
      </c>
      <c r="G86" s="41">
        <v>98370</v>
      </c>
      <c r="I86" s="41">
        <v>98370</v>
      </c>
    </row>
    <row r="87" spans="1:9" ht="12.75" customHeight="1">
      <c r="A87" t="s">
        <v>243</v>
      </c>
      <c r="B87" t="s">
        <v>117</v>
      </c>
      <c r="E87" s="41">
        <v>3536.91</v>
      </c>
      <c r="F87" s="41">
        <v>10785.44</v>
      </c>
      <c r="G87" s="41">
        <v>7248.53</v>
      </c>
      <c r="I87" s="41">
        <v>7248.53</v>
      </c>
    </row>
    <row r="88" spans="1:9" ht="12.75" customHeight="1">
      <c r="A88" t="s">
        <v>244</v>
      </c>
      <c r="B88" t="s">
        <v>119</v>
      </c>
      <c r="E88" s="41">
        <v>61965746.54</v>
      </c>
      <c r="F88" s="41">
        <v>244947070.18</v>
      </c>
      <c r="G88" s="41">
        <v>182981323.64</v>
      </c>
      <c r="I88" s="41">
        <v>182981323.64</v>
      </c>
    </row>
    <row r="89" spans="1:9" ht="12.75" customHeight="1">
      <c r="A89" t="s">
        <v>245</v>
      </c>
      <c r="B89" t="s">
        <v>121</v>
      </c>
      <c r="E89" s="41">
        <v>6830755.75</v>
      </c>
      <c r="F89" s="41">
        <v>28414337.1</v>
      </c>
      <c r="G89" s="41">
        <v>21583581.35</v>
      </c>
      <c r="I89" s="41">
        <v>21583581.35</v>
      </c>
    </row>
    <row r="90" spans="1:9" ht="12.75" customHeight="1">
      <c r="A90" t="s">
        <v>246</v>
      </c>
      <c r="B90" t="s">
        <v>123</v>
      </c>
      <c r="E90" s="41">
        <v>3190059.75</v>
      </c>
      <c r="F90" s="41">
        <v>15285210.1</v>
      </c>
      <c r="G90" s="41">
        <v>12095150.35</v>
      </c>
      <c r="I90" s="41">
        <v>12095150.35</v>
      </c>
    </row>
    <row r="91" spans="1:9" ht="12.75" customHeight="1">
      <c r="A91" t="s">
        <v>247</v>
      </c>
      <c r="B91" t="s">
        <v>125</v>
      </c>
      <c r="E91" s="41">
        <v>721724</v>
      </c>
      <c r="F91" s="41">
        <v>1369574</v>
      </c>
      <c r="G91" s="41">
        <v>647850</v>
      </c>
      <c r="I91" s="41">
        <v>647850</v>
      </c>
    </row>
    <row r="92" spans="1:9" ht="12.75" customHeight="1">
      <c r="A92" t="s">
        <v>248</v>
      </c>
      <c r="B92" t="s">
        <v>127</v>
      </c>
      <c r="E92" s="41">
        <v>2755951</v>
      </c>
      <c r="F92" s="41">
        <v>11119520</v>
      </c>
      <c r="G92" s="41">
        <v>8363569</v>
      </c>
      <c r="I92" s="41">
        <v>8363569</v>
      </c>
    </row>
    <row r="93" spans="1:9" ht="12.75" customHeight="1">
      <c r="A93" t="s">
        <v>249</v>
      </c>
      <c r="B93" t="s">
        <v>129</v>
      </c>
      <c r="E93" s="41">
        <v>163021</v>
      </c>
      <c r="F93" s="41">
        <v>640033</v>
      </c>
      <c r="G93" s="41">
        <v>477012</v>
      </c>
      <c r="I93" s="41">
        <v>477012</v>
      </c>
    </row>
    <row r="94" spans="1:9" ht="12.75" customHeight="1">
      <c r="A94" t="s">
        <v>250</v>
      </c>
      <c r="B94" t="s">
        <v>131</v>
      </c>
      <c r="E94" s="41">
        <v>29284520.56</v>
      </c>
      <c r="F94" s="41">
        <v>109193475.59</v>
      </c>
      <c r="G94" s="41">
        <v>79908955.03</v>
      </c>
      <c r="I94" s="41">
        <v>79908955.03</v>
      </c>
    </row>
    <row r="95" spans="1:9" ht="12.75" customHeight="1">
      <c r="A95" t="s">
        <v>251</v>
      </c>
      <c r="B95" t="s">
        <v>133</v>
      </c>
      <c r="E95" s="41">
        <v>468270</v>
      </c>
      <c r="F95" s="41">
        <v>1299463</v>
      </c>
      <c r="G95" s="41">
        <v>831193</v>
      </c>
      <c r="I95" s="41">
        <v>831193</v>
      </c>
    </row>
    <row r="96" spans="1:9" ht="12.75" customHeight="1">
      <c r="A96" t="s">
        <v>252</v>
      </c>
      <c r="B96" t="s">
        <v>135</v>
      </c>
      <c r="E96" s="41">
        <v>17719055.39</v>
      </c>
      <c r="F96" s="41">
        <v>68066574.58</v>
      </c>
      <c r="G96" s="41">
        <v>50347519.19</v>
      </c>
      <c r="I96" s="41">
        <v>50347519.19</v>
      </c>
    </row>
    <row r="97" spans="1:9" ht="12.75" customHeight="1">
      <c r="A97" t="s">
        <v>253</v>
      </c>
      <c r="B97" t="s">
        <v>137</v>
      </c>
      <c r="E97" s="41">
        <v>1294392</v>
      </c>
      <c r="F97" s="41">
        <v>4443911</v>
      </c>
      <c r="G97" s="41">
        <v>3149519</v>
      </c>
      <c r="I97" s="41">
        <v>3149519</v>
      </c>
    </row>
    <row r="98" spans="1:9" ht="12.75" customHeight="1">
      <c r="A98" t="s">
        <v>254</v>
      </c>
      <c r="B98" t="s">
        <v>139</v>
      </c>
      <c r="E98" s="41">
        <v>267283.5</v>
      </c>
      <c r="F98" s="41">
        <v>982527</v>
      </c>
      <c r="G98" s="41">
        <v>715243.5</v>
      </c>
      <c r="I98" s="41">
        <v>715243.5</v>
      </c>
    </row>
    <row r="99" spans="1:9" ht="12.75" customHeight="1">
      <c r="A99" t="s">
        <v>255</v>
      </c>
      <c r="B99" t="s">
        <v>141</v>
      </c>
      <c r="E99" s="41">
        <v>104317.5</v>
      </c>
      <c r="F99" s="41">
        <v>470623</v>
      </c>
      <c r="G99" s="41">
        <v>366305.5</v>
      </c>
      <c r="I99" s="41">
        <v>366305.5</v>
      </c>
    </row>
    <row r="100" spans="1:9" ht="12.75" customHeight="1">
      <c r="A100" t="s">
        <v>256</v>
      </c>
      <c r="B100" t="s">
        <v>143</v>
      </c>
      <c r="E100" s="41">
        <v>9431202.17</v>
      </c>
      <c r="F100" s="41">
        <v>33930377.01</v>
      </c>
      <c r="G100" s="41">
        <v>24499174.84</v>
      </c>
      <c r="I100" s="41">
        <v>24499174.84</v>
      </c>
    </row>
    <row r="101" spans="1:9" ht="12.75" customHeight="1">
      <c r="A101" t="s">
        <v>257</v>
      </c>
      <c r="B101" t="s">
        <v>145</v>
      </c>
      <c r="E101" s="41">
        <v>24423983.9</v>
      </c>
      <c r="F101" s="41">
        <v>99452130.75</v>
      </c>
      <c r="G101" s="41">
        <v>75028146.85</v>
      </c>
      <c r="I101" s="41">
        <v>75028146.85</v>
      </c>
    </row>
    <row r="102" spans="1:9" ht="12.75" customHeight="1">
      <c r="A102" t="s">
        <v>258</v>
      </c>
      <c r="B102" t="s">
        <v>147</v>
      </c>
      <c r="E102" s="41">
        <v>1566262</v>
      </c>
      <c r="F102" s="41">
        <v>2602353</v>
      </c>
      <c r="G102" s="41">
        <v>1036091</v>
      </c>
      <c r="I102" s="41">
        <v>1036091</v>
      </c>
    </row>
    <row r="103" spans="1:9" ht="12.75" customHeight="1">
      <c r="A103" t="s">
        <v>259</v>
      </c>
      <c r="B103" t="s">
        <v>149</v>
      </c>
      <c r="E103" s="41">
        <v>16402669.47</v>
      </c>
      <c r="F103" s="41">
        <v>73192033.44</v>
      </c>
      <c r="G103" s="41">
        <v>56789363.97</v>
      </c>
      <c r="I103" s="41">
        <v>56789363.97</v>
      </c>
    </row>
    <row r="104" spans="1:9" ht="12.75" customHeight="1">
      <c r="A104" t="s">
        <v>260</v>
      </c>
      <c r="B104" t="s">
        <v>151</v>
      </c>
      <c r="E104" s="41">
        <v>1274324.33</v>
      </c>
      <c r="F104" s="41">
        <v>4869986.16</v>
      </c>
      <c r="G104" s="41">
        <v>3595661.83</v>
      </c>
      <c r="I104" s="41">
        <v>3595661.83</v>
      </c>
    </row>
    <row r="105" spans="1:9" ht="12.75" customHeight="1">
      <c r="A105" t="s">
        <v>261</v>
      </c>
      <c r="B105" t="s">
        <v>153</v>
      </c>
      <c r="E105" s="41">
        <v>120054.06</v>
      </c>
      <c r="F105" s="41">
        <v>378467.34</v>
      </c>
      <c r="G105" s="41">
        <v>258413.28</v>
      </c>
      <c r="I105" s="41">
        <v>258413.28</v>
      </c>
    </row>
    <row r="106" spans="1:9" ht="12.75" customHeight="1">
      <c r="A106" t="s">
        <v>262</v>
      </c>
      <c r="B106" t="s">
        <v>155</v>
      </c>
      <c r="E106" s="41">
        <v>1590.63</v>
      </c>
      <c r="F106" s="41">
        <v>17284.94</v>
      </c>
      <c r="G106" s="41">
        <v>15694.31</v>
      </c>
      <c r="I106" s="41">
        <v>15694.31</v>
      </c>
    </row>
    <row r="107" spans="1:9" ht="12.75" customHeight="1">
      <c r="A107" t="s">
        <v>263</v>
      </c>
      <c r="B107" t="s">
        <v>157</v>
      </c>
      <c r="E107" s="41">
        <v>298573.51</v>
      </c>
      <c r="F107" s="41">
        <v>2161477.92</v>
      </c>
      <c r="G107" s="41">
        <v>1862904.41</v>
      </c>
      <c r="I107" s="41">
        <v>1862904.41</v>
      </c>
    </row>
    <row r="108" spans="1:9" ht="12.75" customHeight="1">
      <c r="A108" t="s">
        <v>264</v>
      </c>
      <c r="B108" t="s">
        <v>159</v>
      </c>
      <c r="E108" s="41">
        <v>2269460</v>
      </c>
      <c r="F108" s="41">
        <v>6929950</v>
      </c>
      <c r="G108" s="41">
        <v>4660490</v>
      </c>
      <c r="I108" s="41">
        <v>4660490</v>
      </c>
    </row>
    <row r="109" spans="1:9" ht="12.75" customHeight="1">
      <c r="A109" t="s">
        <v>265</v>
      </c>
      <c r="B109" t="s">
        <v>161</v>
      </c>
      <c r="E109" s="41">
        <v>2473007.5</v>
      </c>
      <c r="F109" s="41">
        <v>9270811.5</v>
      </c>
      <c r="G109" s="41">
        <v>6797804</v>
      </c>
      <c r="I109" s="41">
        <v>6797804</v>
      </c>
    </row>
    <row r="110" spans="1:9" ht="12.75" customHeight="1">
      <c r="A110" t="s">
        <v>266</v>
      </c>
      <c r="B110" t="s">
        <v>163</v>
      </c>
      <c r="E110" s="41">
        <v>18042.4</v>
      </c>
      <c r="F110" s="41">
        <v>29766.45</v>
      </c>
      <c r="G110" s="41">
        <v>11724.05</v>
      </c>
      <c r="I110" s="41">
        <v>11724.05</v>
      </c>
    </row>
    <row r="111" spans="1:9" ht="12.75" customHeight="1">
      <c r="A111" t="s">
        <v>267</v>
      </c>
      <c r="B111" t="s">
        <v>165</v>
      </c>
      <c r="E111" s="41">
        <v>1426486.33</v>
      </c>
      <c r="F111" s="41">
        <v>7887126.74</v>
      </c>
      <c r="G111" s="41">
        <v>6460640.41</v>
      </c>
      <c r="I111" s="41">
        <v>6460640.41</v>
      </c>
    </row>
    <row r="112" spans="1:9" ht="12.75" customHeight="1">
      <c r="A112" t="s">
        <v>268</v>
      </c>
      <c r="B112" t="s">
        <v>167</v>
      </c>
      <c r="E112" s="41">
        <v>74580.49</v>
      </c>
      <c r="F112" s="41">
        <v>255416</v>
      </c>
      <c r="G112" s="41">
        <v>180835.51</v>
      </c>
      <c r="I112" s="41">
        <v>180835.51</v>
      </c>
    </row>
    <row r="113" spans="1:9" ht="12.75" customHeight="1">
      <c r="A113" t="s">
        <v>269</v>
      </c>
      <c r="B113" t="s">
        <v>169</v>
      </c>
      <c r="E113" s="41">
        <v>77166.04</v>
      </c>
      <c r="F113" s="41">
        <v>254251.74</v>
      </c>
      <c r="G113" s="41">
        <v>177085.7</v>
      </c>
      <c r="I113" s="41">
        <v>177085.7</v>
      </c>
    </row>
    <row r="114" spans="1:9" ht="12.75" customHeight="1">
      <c r="A114" t="s">
        <v>270</v>
      </c>
      <c r="B114" t="s">
        <v>171</v>
      </c>
      <c r="E114" s="41">
        <v>1274739.8</v>
      </c>
      <c r="F114" s="41">
        <v>7377459</v>
      </c>
      <c r="G114" s="41">
        <v>6102719.2</v>
      </c>
      <c r="I114" s="41">
        <v>6102719.2</v>
      </c>
    </row>
    <row r="115" spans="1:9" ht="12.75" customHeight="1">
      <c r="A115" t="s">
        <v>271</v>
      </c>
      <c r="B115" t="s">
        <v>78</v>
      </c>
      <c r="E115" s="41">
        <v>11600576.05</v>
      </c>
      <c r="F115" s="41">
        <v>43590520.1</v>
      </c>
      <c r="G115" s="41">
        <v>31989944.05</v>
      </c>
      <c r="I115" s="41">
        <v>31989944.05</v>
      </c>
    </row>
    <row r="116" spans="1:9" ht="12.75" customHeight="1">
      <c r="A116" t="s">
        <v>272</v>
      </c>
      <c r="B116" t="s">
        <v>174</v>
      </c>
      <c r="E116" s="41">
        <v>11600576.05</v>
      </c>
      <c r="F116" s="41">
        <v>43590520.1</v>
      </c>
      <c r="G116" s="41">
        <v>31989944.05</v>
      </c>
      <c r="I116" s="41">
        <v>31989944.05</v>
      </c>
    </row>
    <row r="117" spans="1:9" ht="12.75" customHeight="1">
      <c r="A117" t="s">
        <v>273</v>
      </c>
      <c r="B117" t="s">
        <v>176</v>
      </c>
      <c r="E117" s="41">
        <v>6905023.97</v>
      </c>
      <c r="F117" s="41">
        <v>28568086.89</v>
      </c>
      <c r="G117" s="41">
        <v>21663062.92</v>
      </c>
      <c r="I117" s="41">
        <v>21663062.92</v>
      </c>
    </row>
    <row r="118" spans="1:9" ht="12.75" customHeight="1">
      <c r="A118" t="s">
        <v>274</v>
      </c>
      <c r="B118" t="s">
        <v>178</v>
      </c>
      <c r="E118" s="41">
        <v>4695552.08</v>
      </c>
      <c r="F118" s="41">
        <v>15022433.21</v>
      </c>
      <c r="G118" s="41">
        <v>10326881.13</v>
      </c>
      <c r="I118" s="41">
        <v>10326881.13</v>
      </c>
    </row>
    <row r="119" spans="1:9" ht="12.75" customHeight="1">
      <c r="A119" t="s">
        <v>275</v>
      </c>
      <c r="B119" t="s">
        <v>180</v>
      </c>
      <c r="E119" s="41">
        <v>5783099.72</v>
      </c>
      <c r="F119" s="41">
        <v>14906060.14</v>
      </c>
      <c r="G119" s="41">
        <v>9122960.42</v>
      </c>
      <c r="I119" s="41">
        <v>9122960.42</v>
      </c>
    </row>
    <row r="120" spans="1:9" ht="12.75" customHeight="1">
      <c r="A120" t="s">
        <v>276</v>
      </c>
      <c r="B120" t="s">
        <v>182</v>
      </c>
      <c r="E120" s="41">
        <v>5783099.72</v>
      </c>
      <c r="F120" s="41">
        <v>14906060.14</v>
      </c>
      <c r="G120" s="41">
        <v>9122960.42</v>
      </c>
      <c r="I120" s="41">
        <v>9122960.42</v>
      </c>
    </row>
    <row r="121" spans="1:9" ht="12.75" customHeight="1">
      <c r="A121" t="s">
        <v>277</v>
      </c>
      <c r="B121" t="s">
        <v>184</v>
      </c>
      <c r="E121" s="41">
        <v>2188023.19</v>
      </c>
      <c r="F121" s="41">
        <v>9361838.36</v>
      </c>
      <c r="G121" s="41">
        <v>7173815.17</v>
      </c>
      <c r="I121" s="41">
        <v>7173815.17</v>
      </c>
    </row>
    <row r="122" spans="1:9" ht="12.75" customHeight="1">
      <c r="A122" t="s">
        <v>278</v>
      </c>
      <c r="B122" t="s">
        <v>279</v>
      </c>
      <c r="E122" s="41">
        <v>22773.7</v>
      </c>
      <c r="G122" s="41">
        <v>-22773.7</v>
      </c>
      <c r="I122" s="41">
        <v>-22773.7</v>
      </c>
    </row>
    <row r="123" spans="1:9" ht="12.75" customHeight="1">
      <c r="A123" t="s">
        <v>280</v>
      </c>
      <c r="B123" t="s">
        <v>186</v>
      </c>
      <c r="E123" s="41">
        <v>15459.6</v>
      </c>
      <c r="F123" s="41">
        <v>202956</v>
      </c>
      <c r="G123" s="41">
        <v>187496.4</v>
      </c>
      <c r="I123" s="41">
        <v>187496.4</v>
      </c>
    </row>
    <row r="124" spans="1:9" ht="12.75" customHeight="1">
      <c r="A124" t="s">
        <v>281</v>
      </c>
      <c r="B124" t="s">
        <v>188</v>
      </c>
      <c r="E124" s="41">
        <v>3556843.23</v>
      </c>
      <c r="F124" s="41">
        <v>5341265.78</v>
      </c>
      <c r="G124" s="41">
        <v>1784422.55</v>
      </c>
      <c r="I124" s="41">
        <v>1784422.55</v>
      </c>
    </row>
    <row r="125" spans="1:9" ht="12.75" customHeight="1">
      <c r="A125" t="s">
        <v>282</v>
      </c>
      <c r="B125" t="s">
        <v>190</v>
      </c>
      <c r="E125" s="41">
        <v>686893868.05</v>
      </c>
      <c r="F125" s="41">
        <v>2131151075.97</v>
      </c>
      <c r="G125" s="41">
        <v>1444257207.92</v>
      </c>
      <c r="I125" s="41">
        <v>1444257207.92</v>
      </c>
    </row>
    <row r="126" spans="1:9" ht="12.75" customHeight="1">
      <c r="A126" t="s">
        <v>283</v>
      </c>
      <c r="B126" t="s">
        <v>192</v>
      </c>
      <c r="E126" s="41">
        <v>513560730.08</v>
      </c>
      <c r="F126" s="41">
        <v>1275854038.96</v>
      </c>
      <c r="G126" s="41">
        <v>762293308.88</v>
      </c>
      <c r="I126" s="41">
        <v>762293308.88</v>
      </c>
    </row>
    <row r="127" spans="1:9" ht="12.75" customHeight="1">
      <c r="A127" t="s">
        <v>284</v>
      </c>
      <c r="B127" t="s">
        <v>194</v>
      </c>
      <c r="E127" s="41">
        <v>513560730.08</v>
      </c>
      <c r="F127" s="41">
        <v>1275854038.96</v>
      </c>
      <c r="G127" s="41">
        <v>762293308.88</v>
      </c>
      <c r="I127" s="41">
        <v>762293308.88</v>
      </c>
    </row>
    <row r="128" spans="1:9" ht="12.75" customHeight="1">
      <c r="A128" t="s">
        <v>285</v>
      </c>
      <c r="B128" t="s">
        <v>196</v>
      </c>
      <c r="E128" s="41">
        <v>317472960.81</v>
      </c>
      <c r="F128" s="41">
        <v>705863824.18</v>
      </c>
      <c r="G128" s="41">
        <v>388390863.37</v>
      </c>
      <c r="I128" s="41">
        <v>388390863.37</v>
      </c>
    </row>
    <row r="129" spans="1:9" ht="12.75" customHeight="1">
      <c r="A129" t="s">
        <v>286</v>
      </c>
      <c r="B129" t="s">
        <v>198</v>
      </c>
      <c r="E129" s="41">
        <v>19169839.2</v>
      </c>
      <c r="F129" s="41">
        <v>69616920.21</v>
      </c>
      <c r="G129" s="41">
        <v>50447081.01</v>
      </c>
      <c r="I129" s="41">
        <v>50447081.01</v>
      </c>
    </row>
    <row r="130" spans="1:9" ht="12.75" customHeight="1">
      <c r="A130" t="s">
        <v>287</v>
      </c>
      <c r="B130" t="s">
        <v>200</v>
      </c>
      <c r="E130" s="41">
        <v>77293233.69</v>
      </c>
      <c r="F130" s="41">
        <v>303992834</v>
      </c>
      <c r="G130" s="41">
        <v>226699600.31</v>
      </c>
      <c r="I130" s="41">
        <v>226699600.31</v>
      </c>
    </row>
    <row r="131" spans="1:9" ht="12.75" customHeight="1">
      <c r="A131" t="s">
        <v>288</v>
      </c>
      <c r="B131" t="s">
        <v>202</v>
      </c>
      <c r="E131" s="41">
        <v>8243379.16</v>
      </c>
      <c r="F131" s="41">
        <v>24473925</v>
      </c>
      <c r="G131" s="41">
        <v>16230545.84</v>
      </c>
      <c r="I131" s="41">
        <v>16230545.84</v>
      </c>
    </row>
    <row r="132" spans="1:9" ht="12.75" customHeight="1">
      <c r="A132" t="s">
        <v>289</v>
      </c>
      <c r="B132" t="s">
        <v>204</v>
      </c>
      <c r="E132" s="41">
        <v>16558043.83</v>
      </c>
      <c r="F132" s="41">
        <v>31622644.9</v>
      </c>
      <c r="G132" s="41">
        <v>15064601.07</v>
      </c>
      <c r="I132" s="41">
        <v>15064601.07</v>
      </c>
    </row>
    <row r="133" spans="1:9" ht="12.75" customHeight="1">
      <c r="A133" t="s">
        <v>290</v>
      </c>
      <c r="B133" t="s">
        <v>206</v>
      </c>
      <c r="E133" s="41">
        <v>3440796.39</v>
      </c>
      <c r="F133" s="41">
        <v>10836523.67</v>
      </c>
      <c r="G133" s="41">
        <v>7395727.28</v>
      </c>
      <c r="I133" s="41">
        <v>7395727.28</v>
      </c>
    </row>
    <row r="134" spans="1:9" ht="12.75" customHeight="1">
      <c r="A134" t="s">
        <v>291</v>
      </c>
      <c r="B134" t="s">
        <v>208</v>
      </c>
      <c r="E134" s="41">
        <v>71382477</v>
      </c>
      <c r="F134" s="41">
        <v>129447367</v>
      </c>
      <c r="G134" s="41">
        <v>58064890</v>
      </c>
      <c r="I134" s="41">
        <v>58064890</v>
      </c>
    </row>
    <row r="135" spans="1:9" ht="12.75" customHeight="1">
      <c r="A135" t="s">
        <v>292</v>
      </c>
      <c r="B135" t="s">
        <v>210</v>
      </c>
      <c r="E135" s="41">
        <v>152724151</v>
      </c>
      <c r="F135" s="41">
        <v>822212428</v>
      </c>
      <c r="G135" s="41">
        <v>669488277</v>
      </c>
      <c r="I135" s="41">
        <v>669488277</v>
      </c>
    </row>
    <row r="136" spans="1:9" ht="12.75" customHeight="1">
      <c r="A136" t="s">
        <v>293</v>
      </c>
      <c r="B136" t="s">
        <v>212</v>
      </c>
      <c r="E136" s="41">
        <v>152724151</v>
      </c>
      <c r="F136" s="41">
        <v>822212428</v>
      </c>
      <c r="G136" s="41">
        <v>669488277</v>
      </c>
      <c r="I136" s="41">
        <v>669488277</v>
      </c>
    </row>
    <row r="137" spans="1:9" ht="12.75" customHeight="1">
      <c r="A137" t="s">
        <v>294</v>
      </c>
      <c r="B137" t="s">
        <v>214</v>
      </c>
      <c r="E137" s="41">
        <v>48837139</v>
      </c>
      <c r="F137" s="41">
        <v>245395409</v>
      </c>
      <c r="G137" s="41">
        <v>196558270</v>
      </c>
      <c r="I137" s="41">
        <v>196558270</v>
      </c>
    </row>
    <row r="138" spans="1:9" ht="12.75" customHeight="1">
      <c r="A138" t="s">
        <v>295</v>
      </c>
      <c r="B138" t="s">
        <v>216</v>
      </c>
      <c r="E138" s="41">
        <v>103887012</v>
      </c>
      <c r="F138" s="41">
        <v>576817019</v>
      </c>
      <c r="G138" s="41">
        <v>472930007</v>
      </c>
      <c r="I138" s="41">
        <v>472930007</v>
      </c>
    </row>
    <row r="139" spans="1:9" ht="12.75" customHeight="1">
      <c r="A139" t="s">
        <v>296</v>
      </c>
      <c r="B139" t="s">
        <v>297</v>
      </c>
      <c r="E139" s="41">
        <v>127000</v>
      </c>
      <c r="G139" s="41">
        <v>-127000</v>
      </c>
      <c r="I139" s="41">
        <v>-127000</v>
      </c>
    </row>
    <row r="140" spans="1:9" ht="12.75" customHeight="1">
      <c r="A140" t="s">
        <v>298</v>
      </c>
      <c r="B140" t="s">
        <v>299</v>
      </c>
      <c r="E140" s="41">
        <v>127000</v>
      </c>
      <c r="G140" s="41">
        <v>-127000</v>
      </c>
      <c r="I140" s="41">
        <v>-127000</v>
      </c>
    </row>
    <row r="141" spans="1:9" ht="12.75" customHeight="1">
      <c r="A141" t="s">
        <v>300</v>
      </c>
      <c r="B141" t="s">
        <v>218</v>
      </c>
      <c r="E141" s="41">
        <v>20481986.97</v>
      </c>
      <c r="F141" s="41">
        <v>33084609.01</v>
      </c>
      <c r="G141" s="41">
        <v>12602622.04</v>
      </c>
      <c r="I141" s="41">
        <v>12602622.04</v>
      </c>
    </row>
    <row r="142" spans="1:9" ht="12.75" customHeight="1">
      <c r="A142" t="s">
        <v>301</v>
      </c>
      <c r="B142" t="s">
        <v>220</v>
      </c>
      <c r="E142" s="41">
        <v>14141689.43</v>
      </c>
      <c r="F142" s="41">
        <v>20458626.99</v>
      </c>
      <c r="G142" s="41">
        <v>6316937.56</v>
      </c>
      <c r="I142" s="41">
        <v>6316937.56</v>
      </c>
    </row>
    <row r="143" spans="1:9" ht="12.75" customHeight="1">
      <c r="A143" t="s">
        <v>302</v>
      </c>
      <c r="B143" t="s">
        <v>222</v>
      </c>
      <c r="E143" s="41">
        <v>6292674.54</v>
      </c>
      <c r="F143" s="41">
        <v>12403848.9</v>
      </c>
      <c r="G143" s="41">
        <v>6111174.36</v>
      </c>
      <c r="I143" s="41">
        <v>6111174.36</v>
      </c>
    </row>
    <row r="144" spans="1:9" ht="12.75" customHeight="1">
      <c r="A144" t="s">
        <v>303</v>
      </c>
      <c r="B144" t="s">
        <v>224</v>
      </c>
      <c r="E144" s="41">
        <v>47623</v>
      </c>
      <c r="F144" s="41">
        <v>222133.12</v>
      </c>
      <c r="G144" s="41">
        <v>174510.12</v>
      </c>
      <c r="I144" s="41">
        <v>174510.12</v>
      </c>
    </row>
    <row r="145" spans="1:9" ht="12.75" customHeight="1">
      <c r="A145" t="s">
        <v>304</v>
      </c>
      <c r="B145" t="s">
        <v>226</v>
      </c>
      <c r="E145" s="41">
        <v>47623</v>
      </c>
      <c r="F145" s="41">
        <v>222133.12</v>
      </c>
      <c r="G145" s="41">
        <v>174510.12</v>
      </c>
      <c r="I145" s="41">
        <v>174510.12</v>
      </c>
    </row>
    <row r="146" spans="1:8" ht="12.75" customHeight="1">
      <c r="A146" t="s">
        <v>305</v>
      </c>
      <c r="B146" t="s">
        <v>306</v>
      </c>
      <c r="E146" s="41">
        <v>85374514.06</v>
      </c>
      <c r="F146" s="41">
        <v>73845591.54</v>
      </c>
      <c r="G146" s="41">
        <v>11528922.52</v>
      </c>
      <c r="H146" s="41">
        <v>11528922.52</v>
      </c>
    </row>
    <row r="147" spans="1:8" ht="12.75" customHeight="1">
      <c r="A147" t="s">
        <v>307</v>
      </c>
      <c r="B147" t="s">
        <v>91</v>
      </c>
      <c r="E147" s="41">
        <v>36777034.29</v>
      </c>
      <c r="F147" s="41">
        <v>16599611.86</v>
      </c>
      <c r="G147" s="41">
        <v>20177422.43</v>
      </c>
      <c r="H147" s="41">
        <v>20177422.43</v>
      </c>
    </row>
    <row r="148" spans="1:8" ht="12.75" customHeight="1">
      <c r="A148" t="s">
        <v>308</v>
      </c>
      <c r="B148" t="s">
        <v>93</v>
      </c>
      <c r="E148" s="41">
        <v>23984.2</v>
      </c>
      <c r="F148" s="41">
        <v>122071</v>
      </c>
      <c r="G148" s="41">
        <v>-98086.8</v>
      </c>
      <c r="H148" s="41">
        <v>-98086.8</v>
      </c>
    </row>
    <row r="149" spans="1:8" ht="12.75" customHeight="1">
      <c r="A149" t="s">
        <v>309</v>
      </c>
      <c r="B149" t="s">
        <v>95</v>
      </c>
      <c r="E149" s="41">
        <v>23984.2</v>
      </c>
      <c r="F149" s="41">
        <v>122071</v>
      </c>
      <c r="G149" s="41">
        <v>-98086.8</v>
      </c>
      <c r="H149" s="41">
        <v>-98086.8</v>
      </c>
    </row>
    <row r="150" spans="1:8" ht="12.75" customHeight="1">
      <c r="A150" t="s">
        <v>310</v>
      </c>
      <c r="B150" t="s">
        <v>233</v>
      </c>
      <c r="E150" s="41">
        <v>35364064.19</v>
      </c>
      <c r="F150" s="41">
        <v>2554059.86</v>
      </c>
      <c r="G150" s="41">
        <v>32810004.33</v>
      </c>
      <c r="H150" s="41">
        <v>32810004.33</v>
      </c>
    </row>
    <row r="151" spans="1:8" ht="12.75" customHeight="1">
      <c r="A151" t="s">
        <v>311</v>
      </c>
      <c r="B151" t="s">
        <v>99</v>
      </c>
      <c r="E151" s="41">
        <v>35364064.19</v>
      </c>
      <c r="F151" s="41">
        <v>2554059.86</v>
      </c>
      <c r="G151" s="41">
        <v>32810004.33</v>
      </c>
      <c r="H151" s="41">
        <v>32810004.33</v>
      </c>
    </row>
    <row r="152" spans="1:8" ht="12.75" customHeight="1">
      <c r="A152" t="s">
        <v>312</v>
      </c>
      <c r="B152" t="s">
        <v>101</v>
      </c>
      <c r="E152" s="41">
        <v>28465589.19</v>
      </c>
      <c r="F152" s="41">
        <v>2554059.86</v>
      </c>
      <c r="G152" s="41">
        <v>25911529.33</v>
      </c>
      <c r="H152" s="41">
        <v>25911529.33</v>
      </c>
    </row>
    <row r="153" spans="1:8" ht="12.75" customHeight="1">
      <c r="A153" t="s">
        <v>313</v>
      </c>
      <c r="B153" t="s">
        <v>103</v>
      </c>
      <c r="E153" s="41">
        <v>6898475</v>
      </c>
      <c r="G153" s="41">
        <v>6898475</v>
      </c>
      <c r="H153" s="41">
        <v>6898475</v>
      </c>
    </row>
    <row r="154" spans="1:8" ht="12.75" customHeight="1">
      <c r="A154" t="s">
        <v>314</v>
      </c>
      <c r="B154" t="s">
        <v>315</v>
      </c>
      <c r="F154" s="41">
        <v>13919696</v>
      </c>
      <c r="G154" s="41">
        <v>-13919696</v>
      </c>
      <c r="H154" s="41">
        <v>-13919696</v>
      </c>
    </row>
    <row r="155" spans="1:8" ht="12.75" customHeight="1">
      <c r="A155" t="s">
        <v>316</v>
      </c>
      <c r="B155" t="s">
        <v>107</v>
      </c>
      <c r="F155" s="41">
        <v>13919696</v>
      </c>
      <c r="G155" s="41">
        <v>-13919696</v>
      </c>
      <c r="H155" s="41">
        <v>-13919696</v>
      </c>
    </row>
    <row r="156" spans="1:8" ht="12.75" customHeight="1">
      <c r="A156" t="s">
        <v>317</v>
      </c>
      <c r="B156" t="s">
        <v>165</v>
      </c>
      <c r="E156" s="41">
        <v>1388985.9</v>
      </c>
      <c r="F156" s="41">
        <v>3785</v>
      </c>
      <c r="G156" s="41">
        <v>1385200.9</v>
      </c>
      <c r="H156" s="41">
        <v>1385200.9</v>
      </c>
    </row>
    <row r="157" spans="1:8" ht="12.75" customHeight="1">
      <c r="A157" t="s">
        <v>318</v>
      </c>
      <c r="B157" t="s">
        <v>111</v>
      </c>
      <c r="E157" s="41">
        <v>408477.92</v>
      </c>
      <c r="G157" s="41">
        <v>408477.92</v>
      </c>
      <c r="H157" s="41">
        <v>408477.92</v>
      </c>
    </row>
    <row r="158" spans="1:8" ht="12.75" customHeight="1">
      <c r="A158" t="s">
        <v>319</v>
      </c>
      <c r="B158" t="s">
        <v>113</v>
      </c>
      <c r="E158" s="41">
        <v>975408.54</v>
      </c>
      <c r="G158" s="41">
        <v>975408.54</v>
      </c>
      <c r="H158" s="41">
        <v>975408.54</v>
      </c>
    </row>
    <row r="159" spans="1:8" ht="12.75" customHeight="1">
      <c r="A159" t="s">
        <v>320</v>
      </c>
      <c r="B159" t="s">
        <v>115</v>
      </c>
      <c r="E159" s="41">
        <v>2036</v>
      </c>
      <c r="F159" s="41">
        <v>3785</v>
      </c>
      <c r="G159" s="41">
        <v>-1749</v>
      </c>
      <c r="H159" s="41">
        <v>-1749</v>
      </c>
    </row>
    <row r="160" spans="1:8" ht="12.75" customHeight="1">
      <c r="A160" t="s">
        <v>321</v>
      </c>
      <c r="B160" t="s">
        <v>117</v>
      </c>
      <c r="E160" s="41">
        <v>3063.44</v>
      </c>
      <c r="G160" s="41">
        <v>3063.44</v>
      </c>
      <c r="H160" s="41">
        <v>3063.44</v>
      </c>
    </row>
    <row r="161" spans="1:8" ht="12.75" customHeight="1">
      <c r="A161" t="s">
        <v>322</v>
      </c>
      <c r="B161" t="s">
        <v>119</v>
      </c>
      <c r="E161" s="41">
        <v>6289040.71</v>
      </c>
      <c r="F161" s="41">
        <v>1201759.2</v>
      </c>
      <c r="G161" s="41">
        <v>5087281.51</v>
      </c>
      <c r="H161" s="41">
        <v>5087281.51</v>
      </c>
    </row>
    <row r="162" spans="1:8" ht="12.75" customHeight="1">
      <c r="A162" t="s">
        <v>323</v>
      </c>
      <c r="B162" t="s">
        <v>324</v>
      </c>
      <c r="E162" s="41">
        <v>73179.1</v>
      </c>
      <c r="F162" s="41">
        <v>134007</v>
      </c>
      <c r="G162" s="41">
        <v>-60827.9</v>
      </c>
      <c r="H162" s="41">
        <v>-60827.9</v>
      </c>
    </row>
    <row r="163" spans="1:8" ht="12.75" customHeight="1">
      <c r="A163" t="s">
        <v>325</v>
      </c>
      <c r="B163" t="s">
        <v>326</v>
      </c>
      <c r="E163" s="41">
        <v>61366.1</v>
      </c>
      <c r="G163" s="41">
        <v>61366.1</v>
      </c>
      <c r="H163" s="41">
        <v>61366.1</v>
      </c>
    </row>
    <row r="164" spans="1:8" ht="12.75" customHeight="1">
      <c r="A164" t="s">
        <v>327</v>
      </c>
      <c r="B164" t="s">
        <v>328</v>
      </c>
      <c r="F164" s="41">
        <v>63001</v>
      </c>
      <c r="G164" s="41">
        <v>-63001</v>
      </c>
      <c r="H164" s="41">
        <v>-63001</v>
      </c>
    </row>
    <row r="165" spans="1:8" ht="12.75" customHeight="1">
      <c r="A165" t="s">
        <v>329</v>
      </c>
      <c r="B165" t="s">
        <v>330</v>
      </c>
      <c r="F165" s="41">
        <v>71006</v>
      </c>
      <c r="G165" s="41">
        <v>-71006</v>
      </c>
      <c r="H165" s="41">
        <v>-71006</v>
      </c>
    </row>
    <row r="166" spans="1:8" ht="12.75" customHeight="1">
      <c r="A166" t="s">
        <v>331</v>
      </c>
      <c r="B166" t="s">
        <v>332</v>
      </c>
      <c r="E166" s="41">
        <v>11813</v>
      </c>
      <c r="G166" s="41">
        <v>11813</v>
      </c>
      <c r="H166" s="41">
        <v>11813</v>
      </c>
    </row>
    <row r="167" spans="1:8" ht="12.75" customHeight="1">
      <c r="A167" t="s">
        <v>333</v>
      </c>
      <c r="B167" t="s">
        <v>131</v>
      </c>
      <c r="E167" s="41">
        <v>3198813.63</v>
      </c>
      <c r="F167" s="41">
        <v>17187.5</v>
      </c>
      <c r="G167" s="41">
        <v>3181626.13</v>
      </c>
      <c r="H167" s="41">
        <v>3181626.13</v>
      </c>
    </row>
    <row r="168" spans="1:8" ht="12.75" customHeight="1">
      <c r="A168" t="s">
        <v>334</v>
      </c>
      <c r="B168" t="s">
        <v>133</v>
      </c>
      <c r="E168" s="41">
        <v>73673</v>
      </c>
      <c r="G168" s="41">
        <v>73673</v>
      </c>
      <c r="H168" s="41">
        <v>73673</v>
      </c>
    </row>
    <row r="169" spans="1:8" ht="12.75" customHeight="1">
      <c r="A169" t="s">
        <v>335</v>
      </c>
      <c r="B169" t="s">
        <v>135</v>
      </c>
      <c r="E169" s="41">
        <v>2583277.58</v>
      </c>
      <c r="G169" s="41">
        <v>2583277.58</v>
      </c>
      <c r="H169" s="41">
        <v>2583277.58</v>
      </c>
    </row>
    <row r="170" spans="1:8" ht="12.75" customHeight="1">
      <c r="A170" t="s">
        <v>336</v>
      </c>
      <c r="B170" t="s">
        <v>137</v>
      </c>
      <c r="E170" s="41">
        <v>90549</v>
      </c>
      <c r="G170" s="41">
        <v>90549</v>
      </c>
      <c r="H170" s="41">
        <v>90549</v>
      </c>
    </row>
    <row r="171" spans="1:8" ht="12.75" customHeight="1">
      <c r="A171" t="s">
        <v>337</v>
      </c>
      <c r="B171" t="s">
        <v>139</v>
      </c>
      <c r="E171" s="41">
        <v>29072</v>
      </c>
      <c r="G171" s="41">
        <v>29072</v>
      </c>
      <c r="H171" s="41">
        <v>29072</v>
      </c>
    </row>
    <row r="172" spans="1:8" ht="12.75" customHeight="1">
      <c r="A172" t="s">
        <v>338</v>
      </c>
      <c r="B172" t="s">
        <v>141</v>
      </c>
      <c r="F172" s="41">
        <v>17187.5</v>
      </c>
      <c r="G172" s="41">
        <v>-17187.5</v>
      </c>
      <c r="H172" s="41">
        <v>-17187.5</v>
      </c>
    </row>
    <row r="173" spans="1:8" ht="12.75" customHeight="1">
      <c r="A173" t="s">
        <v>339</v>
      </c>
      <c r="B173" t="s">
        <v>143</v>
      </c>
      <c r="E173" s="41">
        <v>422242.05</v>
      </c>
      <c r="G173" s="41">
        <v>422242.05</v>
      </c>
      <c r="H173" s="41">
        <v>422242.05</v>
      </c>
    </row>
    <row r="174" spans="1:8" ht="12.75" customHeight="1">
      <c r="A174" t="s">
        <v>340</v>
      </c>
      <c r="B174" t="s">
        <v>145</v>
      </c>
      <c r="E174" s="41">
        <v>3002362.24</v>
      </c>
      <c r="F174" s="41">
        <v>619393.67</v>
      </c>
      <c r="G174" s="41">
        <v>2382968.57</v>
      </c>
      <c r="H174" s="41">
        <v>2382968.57</v>
      </c>
    </row>
    <row r="175" spans="1:8" ht="12.75" customHeight="1">
      <c r="A175" t="s">
        <v>341</v>
      </c>
      <c r="B175" t="s">
        <v>147</v>
      </c>
      <c r="E175" s="41">
        <v>734970</v>
      </c>
      <c r="G175" s="41">
        <v>734970</v>
      </c>
      <c r="H175" s="41">
        <v>734970</v>
      </c>
    </row>
    <row r="176" spans="1:8" ht="12.75" customHeight="1">
      <c r="A176" t="s">
        <v>342</v>
      </c>
      <c r="B176" t="s">
        <v>149</v>
      </c>
      <c r="E176" s="41">
        <v>1326210.26</v>
      </c>
      <c r="F176" s="41">
        <v>617195.55</v>
      </c>
      <c r="G176" s="41">
        <v>709014.71</v>
      </c>
      <c r="H176" s="41">
        <v>709014.71</v>
      </c>
    </row>
    <row r="177" spans="1:8" ht="12.75" customHeight="1">
      <c r="A177" t="s">
        <v>343</v>
      </c>
      <c r="B177" t="s">
        <v>151</v>
      </c>
      <c r="E177" s="41">
        <v>68408.67</v>
      </c>
      <c r="G177" s="41">
        <v>68408.67</v>
      </c>
      <c r="H177" s="41">
        <v>68408.67</v>
      </c>
    </row>
    <row r="178" spans="1:8" ht="12.75" customHeight="1">
      <c r="A178" t="s">
        <v>344</v>
      </c>
      <c r="B178" t="s">
        <v>153</v>
      </c>
      <c r="E178" s="41">
        <v>14104.5</v>
      </c>
      <c r="F178" s="41">
        <v>2133.12</v>
      </c>
      <c r="G178" s="41">
        <v>11971.38</v>
      </c>
      <c r="H178" s="41">
        <v>11971.38</v>
      </c>
    </row>
    <row r="179" spans="1:8" ht="12.75" customHeight="1">
      <c r="A179" t="s">
        <v>345</v>
      </c>
      <c r="B179" t="s">
        <v>155</v>
      </c>
      <c r="E179" s="41">
        <v>506.94</v>
      </c>
      <c r="G179" s="41">
        <v>506.94</v>
      </c>
      <c r="H179" s="41">
        <v>506.94</v>
      </c>
    </row>
    <row r="180" spans="1:8" ht="12.75" customHeight="1">
      <c r="A180" t="s">
        <v>346</v>
      </c>
      <c r="B180" t="s">
        <v>157</v>
      </c>
      <c r="E180" s="41">
        <v>132944.92</v>
      </c>
      <c r="G180" s="41">
        <v>132944.92</v>
      </c>
      <c r="H180" s="41">
        <v>132944.92</v>
      </c>
    </row>
    <row r="181" spans="1:8" ht="12.75" customHeight="1">
      <c r="A181" t="s">
        <v>347</v>
      </c>
      <c r="B181" t="s">
        <v>159</v>
      </c>
      <c r="E181" s="41">
        <v>639463</v>
      </c>
      <c r="G181" s="41">
        <v>639463</v>
      </c>
      <c r="H181" s="41">
        <v>639463</v>
      </c>
    </row>
    <row r="182" spans="1:8" ht="12.75" customHeight="1">
      <c r="A182" t="s">
        <v>348</v>
      </c>
      <c r="B182" t="s">
        <v>161</v>
      </c>
      <c r="E182" s="41">
        <v>84291.5</v>
      </c>
      <c r="G182" s="41">
        <v>84291.5</v>
      </c>
      <c r="H182" s="41">
        <v>84291.5</v>
      </c>
    </row>
    <row r="183" spans="1:8" ht="12.75" customHeight="1">
      <c r="A183" t="s">
        <v>349</v>
      </c>
      <c r="B183" t="s">
        <v>163</v>
      </c>
      <c r="E183" s="41">
        <v>1462.45</v>
      </c>
      <c r="F183" s="41">
        <v>65</v>
      </c>
      <c r="G183" s="41">
        <v>1397.45</v>
      </c>
      <c r="H183" s="41">
        <v>1397.45</v>
      </c>
    </row>
    <row r="184" spans="1:8" ht="12.75" customHeight="1">
      <c r="A184" t="s">
        <v>350</v>
      </c>
      <c r="B184" t="s">
        <v>165</v>
      </c>
      <c r="E184" s="41">
        <v>14685.74</v>
      </c>
      <c r="F184" s="41">
        <v>431171.03</v>
      </c>
      <c r="G184" s="41">
        <v>-416485.29</v>
      </c>
      <c r="H184" s="41">
        <v>-416485.29</v>
      </c>
    </row>
    <row r="185" spans="1:8" ht="12.75" customHeight="1">
      <c r="A185" t="s">
        <v>351</v>
      </c>
      <c r="B185" t="s">
        <v>167</v>
      </c>
      <c r="F185" s="41">
        <v>51505.52</v>
      </c>
      <c r="G185" s="41">
        <v>-51505.52</v>
      </c>
      <c r="H185" s="41">
        <v>-51505.52</v>
      </c>
    </row>
    <row r="186" spans="1:8" ht="12.75" customHeight="1">
      <c r="A186" t="s">
        <v>352</v>
      </c>
      <c r="B186" t="s">
        <v>169</v>
      </c>
      <c r="E186" s="41">
        <v>14685.74</v>
      </c>
      <c r="F186" s="41">
        <v>4560.31</v>
      </c>
      <c r="G186" s="41">
        <v>10125.43</v>
      </c>
      <c r="H186" s="41">
        <v>10125.43</v>
      </c>
    </row>
    <row r="187" spans="1:8" ht="12.75" customHeight="1">
      <c r="A187" t="s">
        <v>353</v>
      </c>
      <c r="B187" t="s">
        <v>171</v>
      </c>
      <c r="F187" s="41">
        <v>375105.2</v>
      </c>
      <c r="G187" s="41">
        <v>-375105.2</v>
      </c>
      <c r="H187" s="41">
        <v>-375105.2</v>
      </c>
    </row>
    <row r="188" spans="1:8" ht="12.75" customHeight="1">
      <c r="A188" t="s">
        <v>354</v>
      </c>
      <c r="B188" t="s">
        <v>78</v>
      </c>
      <c r="E188" s="41">
        <v>366706.09</v>
      </c>
      <c r="F188" s="41">
        <v>1435751.08</v>
      </c>
      <c r="G188" s="41">
        <v>-1069044.99</v>
      </c>
      <c r="H188" s="41">
        <v>-1069044.99</v>
      </c>
    </row>
    <row r="189" spans="1:8" ht="12.75" customHeight="1">
      <c r="A189" t="s">
        <v>355</v>
      </c>
      <c r="B189" t="s">
        <v>174</v>
      </c>
      <c r="E189" s="41">
        <v>366706.09</v>
      </c>
      <c r="F189" s="41">
        <v>1435751.08</v>
      </c>
      <c r="G189" s="41">
        <v>-1069044.99</v>
      </c>
      <c r="H189" s="41">
        <v>-1069044.99</v>
      </c>
    </row>
    <row r="190" spans="1:8" ht="12.75" customHeight="1">
      <c r="A190" t="s">
        <v>356</v>
      </c>
      <c r="B190" t="s">
        <v>176</v>
      </c>
      <c r="F190" s="41">
        <v>1198527.26</v>
      </c>
      <c r="G190" s="41">
        <v>-1198527.26</v>
      </c>
      <c r="H190" s="41">
        <v>-1198527.26</v>
      </c>
    </row>
    <row r="191" spans="1:8" ht="12.75" customHeight="1">
      <c r="A191" t="s">
        <v>357</v>
      </c>
      <c r="B191" t="s">
        <v>178</v>
      </c>
      <c r="E191" s="41">
        <v>366706.09</v>
      </c>
      <c r="F191" s="41">
        <v>237223.82</v>
      </c>
      <c r="G191" s="41">
        <v>129482.27</v>
      </c>
      <c r="H191" s="41">
        <v>129482.27</v>
      </c>
    </row>
    <row r="192" spans="1:8" ht="12.75" customHeight="1">
      <c r="A192" t="s">
        <v>358</v>
      </c>
      <c r="B192" t="s">
        <v>180</v>
      </c>
      <c r="E192" s="41">
        <v>331544.59</v>
      </c>
      <c r="F192" s="41">
        <v>1713174.16</v>
      </c>
      <c r="G192" s="41">
        <v>-1381629.57</v>
      </c>
      <c r="H192" s="41">
        <v>-1381629.57</v>
      </c>
    </row>
    <row r="193" spans="1:8" ht="12.75" customHeight="1">
      <c r="A193" t="s">
        <v>359</v>
      </c>
      <c r="B193" t="s">
        <v>182</v>
      </c>
      <c r="E193" s="41">
        <v>331544.59</v>
      </c>
      <c r="F193" s="41">
        <v>1713174.16</v>
      </c>
      <c r="G193" s="41">
        <v>-1381629.57</v>
      </c>
      <c r="H193" s="41">
        <v>-1381629.57</v>
      </c>
    </row>
    <row r="194" spans="1:8" ht="12.75" customHeight="1">
      <c r="A194" t="s">
        <v>360</v>
      </c>
      <c r="B194" t="s">
        <v>184</v>
      </c>
      <c r="E194" s="41">
        <v>255734.93</v>
      </c>
      <c r="G194" s="41">
        <v>255734.93</v>
      </c>
      <c r="H194" s="41">
        <v>255734.93</v>
      </c>
    </row>
    <row r="195" spans="1:8" ht="12.75" customHeight="1">
      <c r="A195" t="s">
        <v>361</v>
      </c>
      <c r="B195" t="s">
        <v>186</v>
      </c>
      <c r="F195" s="41">
        <v>13985.46</v>
      </c>
      <c r="G195" s="41">
        <v>-13985.46</v>
      </c>
      <c r="H195" s="41">
        <v>-13985.46</v>
      </c>
    </row>
    <row r="196" spans="1:8" ht="12.75" customHeight="1">
      <c r="A196" t="s">
        <v>362</v>
      </c>
      <c r="B196" t="s">
        <v>188</v>
      </c>
      <c r="E196" s="41">
        <v>75809.66</v>
      </c>
      <c r="F196" s="41">
        <v>1699188.7</v>
      </c>
      <c r="G196" s="41">
        <v>-1623379.04</v>
      </c>
      <c r="H196" s="41">
        <v>-1623379.04</v>
      </c>
    </row>
    <row r="197" spans="1:8" ht="12.75" customHeight="1">
      <c r="A197" t="s">
        <v>363</v>
      </c>
      <c r="B197" t="s">
        <v>190</v>
      </c>
      <c r="E197" s="41">
        <v>41610188.38</v>
      </c>
      <c r="F197" s="41">
        <v>52895295.24</v>
      </c>
      <c r="G197" s="41">
        <v>-11285106.86</v>
      </c>
      <c r="H197" s="41">
        <v>-11285106.86</v>
      </c>
    </row>
    <row r="198" spans="1:8" ht="12.75" customHeight="1">
      <c r="A198" t="s">
        <v>364</v>
      </c>
      <c r="B198" t="s">
        <v>192</v>
      </c>
      <c r="E198" s="41">
        <v>31376829.11</v>
      </c>
      <c r="F198" s="41">
        <v>52610750.39</v>
      </c>
      <c r="G198" s="41">
        <v>-21233921.28</v>
      </c>
      <c r="H198" s="41">
        <v>-21233921.28</v>
      </c>
    </row>
    <row r="199" spans="1:8" ht="12.75" customHeight="1">
      <c r="A199" t="s">
        <v>365</v>
      </c>
      <c r="B199" t="s">
        <v>194</v>
      </c>
      <c r="E199" s="41">
        <v>31376829.11</v>
      </c>
      <c r="F199" s="41">
        <v>52610750.39</v>
      </c>
      <c r="G199" s="41">
        <v>-21233921.28</v>
      </c>
      <c r="H199" s="41">
        <v>-21233921.28</v>
      </c>
    </row>
    <row r="200" spans="1:8" ht="12.75" customHeight="1">
      <c r="A200" t="s">
        <v>366</v>
      </c>
      <c r="B200" t="s">
        <v>196</v>
      </c>
      <c r="F200" s="41">
        <v>40417406.62</v>
      </c>
      <c r="G200" s="41">
        <v>-40417406.62</v>
      </c>
      <c r="H200" s="41">
        <v>-40417406.62</v>
      </c>
    </row>
    <row r="201" spans="1:8" ht="12.75" customHeight="1">
      <c r="A201" t="s">
        <v>367</v>
      </c>
      <c r="B201" t="s">
        <v>198</v>
      </c>
      <c r="E201" s="41">
        <v>1011783.21</v>
      </c>
      <c r="F201" s="41">
        <v>1349553.01</v>
      </c>
      <c r="G201" s="41">
        <v>-337769.8</v>
      </c>
      <c r="H201" s="41">
        <v>-337769.8</v>
      </c>
    </row>
    <row r="202" spans="1:8" ht="12.75" customHeight="1">
      <c r="A202" t="s">
        <v>368</v>
      </c>
      <c r="B202" t="s">
        <v>200</v>
      </c>
      <c r="F202" s="41">
        <v>4053641.8</v>
      </c>
      <c r="G202" s="41">
        <v>-4053641.8</v>
      </c>
      <c r="H202" s="41">
        <v>-4053641.8</v>
      </c>
    </row>
    <row r="203" spans="1:8" ht="12.75" customHeight="1">
      <c r="A203" t="s">
        <v>369</v>
      </c>
      <c r="B203" t="s">
        <v>202</v>
      </c>
      <c r="F203" s="41">
        <v>3031715.51</v>
      </c>
      <c r="G203" s="41">
        <v>-3031715.51</v>
      </c>
      <c r="H203" s="41">
        <v>-3031715.51</v>
      </c>
    </row>
    <row r="204" spans="1:8" ht="12.75" customHeight="1">
      <c r="A204" t="s">
        <v>370</v>
      </c>
      <c r="B204" t="s">
        <v>204</v>
      </c>
      <c r="E204" s="41">
        <v>2562602.9</v>
      </c>
      <c r="F204" s="41">
        <v>2730850</v>
      </c>
      <c r="G204" s="41">
        <v>-168247.1</v>
      </c>
      <c r="H204" s="41">
        <v>-168247.1</v>
      </c>
    </row>
    <row r="205" spans="1:8" ht="12.75" customHeight="1">
      <c r="A205" t="s">
        <v>371</v>
      </c>
      <c r="B205" t="s">
        <v>206</v>
      </c>
      <c r="F205" s="41">
        <v>1027583.45</v>
      </c>
      <c r="G205" s="41">
        <v>-1027583.45</v>
      </c>
      <c r="H205" s="41">
        <v>-1027583.45</v>
      </c>
    </row>
    <row r="206" spans="1:8" ht="12.75" customHeight="1">
      <c r="A206" t="s">
        <v>372</v>
      </c>
      <c r="B206" t="s">
        <v>208</v>
      </c>
      <c r="E206" s="41">
        <v>27802443</v>
      </c>
      <c r="G206" s="41">
        <v>27802443</v>
      </c>
      <c r="H206" s="41">
        <v>27802443</v>
      </c>
    </row>
    <row r="207" spans="1:8" ht="12.75" customHeight="1">
      <c r="A207" t="s">
        <v>373</v>
      </c>
      <c r="B207" t="s">
        <v>210</v>
      </c>
      <c r="E207" s="41">
        <v>4227732</v>
      </c>
      <c r="F207" s="41">
        <v>241943</v>
      </c>
      <c r="G207" s="41">
        <v>3985789</v>
      </c>
      <c r="H207" s="41">
        <v>3985789</v>
      </c>
    </row>
    <row r="208" spans="1:8" ht="12.75" customHeight="1">
      <c r="A208" t="s">
        <v>374</v>
      </c>
      <c r="B208" t="s">
        <v>212</v>
      </c>
      <c r="E208" s="41">
        <v>4227732</v>
      </c>
      <c r="F208" s="41">
        <v>241943</v>
      </c>
      <c r="G208" s="41">
        <v>3985789</v>
      </c>
      <c r="H208" s="41">
        <v>3985789</v>
      </c>
    </row>
    <row r="209" spans="1:8" ht="12.75" customHeight="1">
      <c r="A209" t="s">
        <v>375</v>
      </c>
      <c r="B209" t="s">
        <v>214</v>
      </c>
      <c r="F209" s="41">
        <v>241943</v>
      </c>
      <c r="G209" s="41">
        <v>-241943</v>
      </c>
      <c r="H209" s="41">
        <v>-241943</v>
      </c>
    </row>
    <row r="210" spans="1:8" ht="12.75" customHeight="1">
      <c r="A210" t="s">
        <v>376</v>
      </c>
      <c r="B210" t="s">
        <v>216</v>
      </c>
      <c r="E210" s="41">
        <v>4227732</v>
      </c>
      <c r="G210" s="41">
        <v>4227732</v>
      </c>
      <c r="H210" s="41">
        <v>4227732</v>
      </c>
    </row>
    <row r="211" spans="1:8" ht="12.75" customHeight="1">
      <c r="A211" t="s">
        <v>377</v>
      </c>
      <c r="B211" t="s">
        <v>218</v>
      </c>
      <c r="E211" s="41">
        <v>6005627.27</v>
      </c>
      <c r="F211" s="41">
        <v>42601.85</v>
      </c>
      <c r="G211" s="41">
        <v>5963025.42</v>
      </c>
      <c r="H211" s="41">
        <v>5963025.42</v>
      </c>
    </row>
    <row r="212" spans="1:8" ht="12.75" customHeight="1">
      <c r="A212" t="s">
        <v>378</v>
      </c>
      <c r="B212" t="s">
        <v>220</v>
      </c>
      <c r="E212" s="41">
        <v>4657261.17</v>
      </c>
      <c r="G212" s="41">
        <v>4657261.17</v>
      </c>
      <c r="H212" s="41">
        <v>4657261.17</v>
      </c>
    </row>
    <row r="213" spans="1:8" ht="12.75" customHeight="1">
      <c r="A213" t="s">
        <v>379</v>
      </c>
      <c r="B213" t="s">
        <v>222</v>
      </c>
      <c r="E213" s="41">
        <v>1348366.1</v>
      </c>
      <c r="G213" s="41">
        <v>1348366.1</v>
      </c>
      <c r="H213" s="41">
        <v>1348366.1</v>
      </c>
    </row>
    <row r="214" spans="1:8" ht="12.75" customHeight="1">
      <c r="A214" t="s">
        <v>380</v>
      </c>
      <c r="B214" t="s">
        <v>224</v>
      </c>
      <c r="F214" s="41">
        <v>42601.85</v>
      </c>
      <c r="G214" s="41">
        <v>-42601.85</v>
      </c>
      <c r="H214" s="41">
        <v>-42601.85</v>
      </c>
    </row>
    <row r="215" spans="1:8" ht="12.75" customHeight="1">
      <c r="A215" t="s">
        <v>381</v>
      </c>
      <c r="B215" t="s">
        <v>226</v>
      </c>
      <c r="F215" s="41">
        <v>42601.85</v>
      </c>
      <c r="G215" s="41">
        <v>-42601.85</v>
      </c>
      <c r="H215" s="41">
        <v>-42601.85</v>
      </c>
    </row>
    <row r="216" spans="1:6" ht="12.75" customHeight="1">
      <c r="A216" t="s">
        <v>382</v>
      </c>
      <c r="B216" t="s">
        <v>383</v>
      </c>
      <c r="E216" s="41">
        <v>1569571079.56</v>
      </c>
      <c r="F216" s="41">
        <v>1569571079.56</v>
      </c>
    </row>
    <row r="217" spans="1:6" ht="12.75" customHeight="1">
      <c r="A217" t="s">
        <v>384</v>
      </c>
      <c r="B217" t="s">
        <v>91</v>
      </c>
      <c r="E217" s="41">
        <v>746222957.26</v>
      </c>
      <c r="F217" s="41">
        <v>746222957.26</v>
      </c>
    </row>
    <row r="218" spans="1:6" ht="12.75" customHeight="1">
      <c r="A218" t="s">
        <v>385</v>
      </c>
      <c r="B218" t="s">
        <v>93</v>
      </c>
      <c r="E218" s="41">
        <v>2970193.2</v>
      </c>
      <c r="F218" s="41">
        <v>2970193.2</v>
      </c>
    </row>
    <row r="219" spans="1:6" ht="12.75" customHeight="1">
      <c r="A219" t="s">
        <v>386</v>
      </c>
      <c r="B219" t="s">
        <v>95</v>
      </c>
      <c r="E219" s="41">
        <v>2970193.2</v>
      </c>
      <c r="F219" s="41">
        <v>2970193.2</v>
      </c>
    </row>
    <row r="220" spans="1:6" ht="12.75" customHeight="1">
      <c r="A220" t="s">
        <v>387</v>
      </c>
      <c r="B220" t="s">
        <v>233</v>
      </c>
      <c r="E220" s="41">
        <v>432030570.74</v>
      </c>
      <c r="F220" s="41">
        <v>432030570.74</v>
      </c>
    </row>
    <row r="221" spans="1:6" ht="12.75" customHeight="1">
      <c r="A221" t="s">
        <v>388</v>
      </c>
      <c r="B221" t="s">
        <v>99</v>
      </c>
      <c r="E221" s="41">
        <v>432030570.74</v>
      </c>
      <c r="F221" s="41">
        <v>432030570.74</v>
      </c>
    </row>
    <row r="222" spans="1:6" ht="12.75" customHeight="1">
      <c r="A222" t="s">
        <v>389</v>
      </c>
      <c r="B222" t="s">
        <v>101</v>
      </c>
      <c r="E222" s="41">
        <v>379493724.74</v>
      </c>
      <c r="F222" s="41">
        <v>379493724.74</v>
      </c>
    </row>
    <row r="223" spans="1:6" ht="12.75" customHeight="1">
      <c r="A223" t="s">
        <v>390</v>
      </c>
      <c r="B223" t="s">
        <v>103</v>
      </c>
      <c r="E223" s="41">
        <v>52536846</v>
      </c>
      <c r="F223" s="41">
        <v>52536846</v>
      </c>
    </row>
    <row r="224" spans="1:6" ht="12.75" customHeight="1">
      <c r="A224" t="s">
        <v>391</v>
      </c>
      <c r="B224" t="s">
        <v>105</v>
      </c>
      <c r="E224" s="41">
        <v>300135631</v>
      </c>
      <c r="F224" s="41">
        <v>300135631</v>
      </c>
    </row>
    <row r="225" spans="1:6" ht="12.75" customHeight="1">
      <c r="A225" t="s">
        <v>392</v>
      </c>
      <c r="B225" t="s">
        <v>107</v>
      </c>
      <c r="E225" s="41">
        <v>300135631</v>
      </c>
      <c r="F225" s="41">
        <v>300135631</v>
      </c>
    </row>
    <row r="226" spans="1:6" ht="12.75" customHeight="1">
      <c r="A226" t="s">
        <v>393</v>
      </c>
      <c r="B226" t="s">
        <v>165</v>
      </c>
      <c r="E226" s="41">
        <v>11086562.32</v>
      </c>
      <c r="F226" s="41">
        <v>11086562.32</v>
      </c>
    </row>
    <row r="227" spans="1:6" ht="12.75" customHeight="1">
      <c r="A227" t="s">
        <v>394</v>
      </c>
      <c r="B227" t="s">
        <v>111</v>
      </c>
      <c r="E227" s="41">
        <v>2363157.73</v>
      </c>
      <c r="F227" s="41">
        <v>2363157.73</v>
      </c>
    </row>
    <row r="228" spans="1:6" ht="12.75" customHeight="1">
      <c r="A228" t="s">
        <v>395</v>
      </c>
      <c r="B228" t="s">
        <v>113</v>
      </c>
      <c r="E228" s="41">
        <v>8697298.68</v>
      </c>
      <c r="F228" s="41">
        <v>8697298.68</v>
      </c>
    </row>
    <row r="229" spans="1:6" ht="12.75" customHeight="1">
      <c r="A229" t="s">
        <v>396</v>
      </c>
      <c r="B229" t="s">
        <v>115</v>
      </c>
      <c r="E229" s="41">
        <v>22569</v>
      </c>
      <c r="F229" s="41">
        <v>22569</v>
      </c>
    </row>
    <row r="230" spans="1:6" ht="12.75" customHeight="1">
      <c r="A230" t="s">
        <v>397</v>
      </c>
      <c r="B230" t="s">
        <v>117</v>
      </c>
      <c r="E230" s="41">
        <v>3536.91</v>
      </c>
      <c r="F230" s="41">
        <v>3536.91</v>
      </c>
    </row>
    <row r="231" spans="1:6" ht="12.75" customHeight="1">
      <c r="A231" t="s">
        <v>398</v>
      </c>
      <c r="B231" t="s">
        <v>119</v>
      </c>
      <c r="E231" s="41">
        <v>62305205.81</v>
      </c>
      <c r="F231" s="41">
        <v>62305205.81</v>
      </c>
    </row>
    <row r="232" spans="1:6" ht="12.75" customHeight="1">
      <c r="A232" t="s">
        <v>399</v>
      </c>
      <c r="B232" t="s">
        <v>121</v>
      </c>
      <c r="E232" s="41">
        <v>6988223.75</v>
      </c>
      <c r="F232" s="41">
        <v>6988223.75</v>
      </c>
    </row>
    <row r="233" spans="1:6" ht="12.75" customHeight="1">
      <c r="A233" t="s">
        <v>400</v>
      </c>
      <c r="B233" t="s">
        <v>123</v>
      </c>
      <c r="E233" s="41">
        <v>3344468.75</v>
      </c>
      <c r="F233" s="41">
        <v>3344468.75</v>
      </c>
    </row>
    <row r="234" spans="1:6" ht="12.75" customHeight="1">
      <c r="A234" t="s">
        <v>401</v>
      </c>
      <c r="B234" t="s">
        <v>125</v>
      </c>
      <c r="E234" s="41">
        <v>686319</v>
      </c>
      <c r="F234" s="41">
        <v>686319</v>
      </c>
    </row>
    <row r="235" spans="1:6" ht="12.75" customHeight="1">
      <c r="A235" t="s">
        <v>402</v>
      </c>
      <c r="B235" t="s">
        <v>127</v>
      </c>
      <c r="E235" s="41">
        <v>2786073</v>
      </c>
      <c r="F235" s="41">
        <v>2786073</v>
      </c>
    </row>
    <row r="236" spans="1:6" ht="12.75" customHeight="1">
      <c r="A236" t="s">
        <v>403</v>
      </c>
      <c r="B236" t="s">
        <v>129</v>
      </c>
      <c r="E236" s="41">
        <v>171363</v>
      </c>
      <c r="F236" s="41">
        <v>171363</v>
      </c>
    </row>
    <row r="237" spans="1:6" ht="12.75" customHeight="1">
      <c r="A237" t="s">
        <v>404</v>
      </c>
      <c r="B237" t="s">
        <v>131</v>
      </c>
      <c r="E237" s="41">
        <v>29600765.02</v>
      </c>
      <c r="F237" s="41">
        <v>29600765.02</v>
      </c>
    </row>
    <row r="238" spans="1:6" ht="12.75" customHeight="1">
      <c r="A238" t="s">
        <v>405</v>
      </c>
      <c r="B238" t="s">
        <v>133</v>
      </c>
      <c r="E238" s="41">
        <v>498873</v>
      </c>
      <c r="F238" s="41">
        <v>498873</v>
      </c>
    </row>
    <row r="239" spans="1:6" ht="12.75" customHeight="1">
      <c r="A239" t="s">
        <v>406</v>
      </c>
      <c r="B239" t="s">
        <v>135</v>
      </c>
      <c r="E239" s="41">
        <v>17719055.39</v>
      </c>
      <c r="F239" s="41">
        <v>17719055.39</v>
      </c>
    </row>
    <row r="240" spans="1:6" ht="12.75" customHeight="1">
      <c r="A240" t="s">
        <v>407</v>
      </c>
      <c r="B240" t="s">
        <v>137</v>
      </c>
      <c r="E240" s="41">
        <v>1350170</v>
      </c>
      <c r="F240" s="41">
        <v>1350170</v>
      </c>
    </row>
    <row r="241" spans="1:6" ht="12.75" customHeight="1">
      <c r="A241" t="s">
        <v>408</v>
      </c>
      <c r="B241" t="s">
        <v>139</v>
      </c>
      <c r="E241" s="41">
        <v>276505.5</v>
      </c>
      <c r="F241" s="41">
        <v>276505.5</v>
      </c>
    </row>
    <row r="242" spans="1:6" ht="12.75" customHeight="1">
      <c r="A242" t="s">
        <v>409</v>
      </c>
      <c r="B242" t="s">
        <v>141</v>
      </c>
      <c r="E242" s="41">
        <v>88846</v>
      </c>
      <c r="F242" s="41">
        <v>88846</v>
      </c>
    </row>
    <row r="243" spans="1:6" ht="12.75" customHeight="1">
      <c r="A243" t="s">
        <v>410</v>
      </c>
      <c r="B243" t="s">
        <v>143</v>
      </c>
      <c r="E243" s="41">
        <v>9667315.13</v>
      </c>
      <c r="F243" s="41">
        <v>9667315.13</v>
      </c>
    </row>
    <row r="244" spans="1:6" ht="12.75" customHeight="1">
      <c r="A244" t="s">
        <v>411</v>
      </c>
      <c r="B244" t="s">
        <v>145</v>
      </c>
      <c r="E244" s="41">
        <v>24708278.74</v>
      </c>
      <c r="F244" s="41">
        <v>24708278.74</v>
      </c>
    </row>
    <row r="245" spans="1:6" ht="12.75" customHeight="1">
      <c r="A245" t="s">
        <v>412</v>
      </c>
      <c r="B245" t="s">
        <v>147</v>
      </c>
      <c r="E245" s="41">
        <v>1642671</v>
      </c>
      <c r="F245" s="41">
        <v>1642671</v>
      </c>
    </row>
    <row r="246" spans="1:6" ht="12.75" customHeight="1">
      <c r="A246" t="s">
        <v>413</v>
      </c>
      <c r="B246" t="s">
        <v>149</v>
      </c>
      <c r="E246" s="41">
        <v>16362075.1</v>
      </c>
      <c r="F246" s="41">
        <v>16362075.1</v>
      </c>
    </row>
    <row r="247" spans="1:6" ht="12.75" customHeight="1">
      <c r="A247" t="s">
        <v>414</v>
      </c>
      <c r="B247" t="s">
        <v>151</v>
      </c>
      <c r="E247" s="41">
        <v>1324238.82</v>
      </c>
      <c r="F247" s="41">
        <v>1324238.82</v>
      </c>
    </row>
    <row r="248" spans="1:6" ht="12.75" customHeight="1">
      <c r="A248" t="s">
        <v>415</v>
      </c>
      <c r="B248" t="s">
        <v>153</v>
      </c>
      <c r="E248" s="41">
        <v>124745.78</v>
      </c>
      <c r="F248" s="41">
        <v>124745.78</v>
      </c>
    </row>
    <row r="249" spans="1:6" ht="12.75" customHeight="1">
      <c r="A249" t="s">
        <v>416</v>
      </c>
      <c r="B249" t="s">
        <v>155</v>
      </c>
      <c r="E249" s="41">
        <v>1954.63</v>
      </c>
      <c r="F249" s="41">
        <v>1954.63</v>
      </c>
    </row>
    <row r="250" spans="1:6" ht="12.75" customHeight="1">
      <c r="A250" t="s">
        <v>417</v>
      </c>
      <c r="B250" t="s">
        <v>157</v>
      </c>
      <c r="E250" s="41">
        <v>298573.51</v>
      </c>
      <c r="F250" s="41">
        <v>298573.51</v>
      </c>
    </row>
    <row r="251" spans="1:6" ht="12.75" customHeight="1">
      <c r="A251" t="s">
        <v>418</v>
      </c>
      <c r="B251" t="s">
        <v>159</v>
      </c>
      <c r="E251" s="41">
        <v>2364685</v>
      </c>
      <c r="F251" s="41">
        <v>2364685</v>
      </c>
    </row>
    <row r="252" spans="1:6" ht="12.75" customHeight="1">
      <c r="A252" t="s">
        <v>419</v>
      </c>
      <c r="B252" t="s">
        <v>161</v>
      </c>
      <c r="E252" s="41">
        <v>2571357.5</v>
      </c>
      <c r="F252" s="41">
        <v>2571357.5</v>
      </c>
    </row>
    <row r="253" spans="1:6" ht="12.75" customHeight="1">
      <c r="A253" t="s">
        <v>420</v>
      </c>
      <c r="B253" t="s">
        <v>163</v>
      </c>
      <c r="E253" s="41">
        <v>17977.4</v>
      </c>
      <c r="F253" s="41">
        <v>17977.4</v>
      </c>
    </row>
    <row r="254" spans="1:6" ht="12.75" customHeight="1">
      <c r="A254" t="s">
        <v>421</v>
      </c>
      <c r="B254" t="s">
        <v>165</v>
      </c>
      <c r="E254" s="41">
        <v>1007938.3</v>
      </c>
      <c r="F254" s="41">
        <v>1007938.3</v>
      </c>
    </row>
    <row r="255" spans="1:6" ht="12.75" customHeight="1">
      <c r="A255" t="s">
        <v>422</v>
      </c>
      <c r="B255" t="s">
        <v>167</v>
      </c>
      <c r="E255" s="41">
        <v>23423.97</v>
      </c>
      <c r="F255" s="41">
        <v>23423.97</v>
      </c>
    </row>
    <row r="256" spans="1:6" ht="12.75" customHeight="1">
      <c r="A256" t="s">
        <v>423</v>
      </c>
      <c r="B256" t="s">
        <v>169</v>
      </c>
      <c r="E256" s="41">
        <v>73741.73</v>
      </c>
      <c r="F256" s="41">
        <v>73741.73</v>
      </c>
    </row>
    <row r="257" spans="1:6" ht="12.75" customHeight="1">
      <c r="A257" t="s">
        <v>424</v>
      </c>
      <c r="B257" t="s">
        <v>171</v>
      </c>
      <c r="E257" s="41">
        <v>910772.6</v>
      </c>
      <c r="F257" s="41">
        <v>910772.6</v>
      </c>
    </row>
    <row r="258" spans="1:6" ht="12.75" customHeight="1">
      <c r="A258" t="s">
        <v>425</v>
      </c>
      <c r="B258" t="s">
        <v>78</v>
      </c>
      <c r="E258" s="41">
        <v>12655497.98</v>
      </c>
      <c r="F258" s="41">
        <v>12655497.98</v>
      </c>
    </row>
    <row r="259" spans="1:6" ht="12.75" customHeight="1">
      <c r="A259" t="s">
        <v>426</v>
      </c>
      <c r="B259" t="s">
        <v>174</v>
      </c>
      <c r="E259" s="41">
        <v>12655497.98</v>
      </c>
      <c r="F259" s="41">
        <v>12655497.98</v>
      </c>
    </row>
    <row r="260" spans="1:6" ht="12.75" customHeight="1">
      <c r="A260" t="s">
        <v>427</v>
      </c>
      <c r="B260" t="s">
        <v>176</v>
      </c>
      <c r="E260" s="41">
        <v>7353839.6</v>
      </c>
      <c r="F260" s="41">
        <v>7353839.6</v>
      </c>
    </row>
    <row r="261" spans="1:6" ht="12.75" customHeight="1">
      <c r="A261" t="s">
        <v>428</v>
      </c>
      <c r="B261" t="s">
        <v>178</v>
      </c>
      <c r="E261" s="41">
        <v>5301658.38</v>
      </c>
      <c r="F261" s="41">
        <v>5301658.38</v>
      </c>
    </row>
    <row r="262" spans="1:6" ht="12.75" customHeight="1">
      <c r="A262" t="s">
        <v>429</v>
      </c>
      <c r="B262" t="s">
        <v>180</v>
      </c>
      <c r="E262" s="41">
        <v>4162994.11</v>
      </c>
      <c r="F262" s="41">
        <v>4162994.11</v>
      </c>
    </row>
    <row r="263" spans="1:6" ht="12.75" customHeight="1">
      <c r="A263" t="s">
        <v>430</v>
      </c>
      <c r="B263" t="s">
        <v>182</v>
      </c>
      <c r="E263" s="41">
        <v>4162994.11</v>
      </c>
      <c r="F263" s="41">
        <v>4162994.11</v>
      </c>
    </row>
    <row r="264" spans="1:6" ht="12.75" customHeight="1">
      <c r="A264" t="s">
        <v>431</v>
      </c>
      <c r="B264" t="s">
        <v>184</v>
      </c>
      <c r="E264" s="41">
        <v>2244778.62</v>
      </c>
      <c r="F264" s="41">
        <v>2244778.62</v>
      </c>
    </row>
    <row r="265" spans="1:6" ht="12.75" customHeight="1">
      <c r="A265" t="s">
        <v>432</v>
      </c>
      <c r="B265" t="s">
        <v>279</v>
      </c>
      <c r="E265" s="41">
        <v>22773.7</v>
      </c>
      <c r="F265" s="41">
        <v>22773.7</v>
      </c>
    </row>
    <row r="266" spans="1:6" ht="12.75" customHeight="1">
      <c r="A266" t="s">
        <v>433</v>
      </c>
      <c r="B266" t="s">
        <v>186</v>
      </c>
      <c r="E266" s="41">
        <v>1474.14</v>
      </c>
      <c r="F266" s="41">
        <v>1474.14</v>
      </c>
    </row>
    <row r="267" spans="1:6" ht="12.75" customHeight="1">
      <c r="A267" t="s">
        <v>434</v>
      </c>
      <c r="B267" t="s">
        <v>188</v>
      </c>
      <c r="E267" s="41">
        <v>1893967.65</v>
      </c>
      <c r="F267" s="41">
        <v>1893967.65</v>
      </c>
    </row>
    <row r="268" spans="1:6" ht="12.75" customHeight="1">
      <c r="A268" t="s">
        <v>435</v>
      </c>
      <c r="B268" t="s">
        <v>190</v>
      </c>
      <c r="E268" s="41">
        <v>744224424.4</v>
      </c>
      <c r="F268" s="41">
        <v>744224424.4</v>
      </c>
    </row>
    <row r="269" spans="1:6" ht="12.75" customHeight="1">
      <c r="A269" t="s">
        <v>436</v>
      </c>
      <c r="B269" t="s">
        <v>192</v>
      </c>
      <c r="E269" s="41">
        <v>555345544.54</v>
      </c>
      <c r="F269" s="41">
        <v>555345544.54</v>
      </c>
    </row>
    <row r="270" spans="1:6" ht="12.75" customHeight="1">
      <c r="A270" t="s">
        <v>437</v>
      </c>
      <c r="B270" t="s">
        <v>194</v>
      </c>
      <c r="E270" s="41">
        <v>555345544.54</v>
      </c>
      <c r="F270" s="41">
        <v>555345544.54</v>
      </c>
    </row>
    <row r="271" spans="1:6" ht="12.75" customHeight="1">
      <c r="A271" t="s">
        <v>438</v>
      </c>
      <c r="B271" t="s">
        <v>196</v>
      </c>
      <c r="E271" s="41">
        <v>344255911.37</v>
      </c>
      <c r="F271" s="41">
        <v>344255911.37</v>
      </c>
    </row>
    <row r="272" spans="1:6" ht="12.75" customHeight="1">
      <c r="A272" t="s">
        <v>439</v>
      </c>
      <c r="B272" t="s">
        <v>198</v>
      </c>
      <c r="E272" s="41">
        <v>17820286.19</v>
      </c>
      <c r="F272" s="41">
        <v>17820286.19</v>
      </c>
    </row>
    <row r="273" spans="1:6" ht="12.75" customHeight="1">
      <c r="A273" t="s">
        <v>440</v>
      </c>
      <c r="B273" t="s">
        <v>200</v>
      </c>
      <c r="E273" s="41">
        <v>73239591.89</v>
      </c>
      <c r="F273" s="41">
        <v>73239591.89</v>
      </c>
    </row>
    <row r="274" spans="1:6" ht="12.75" customHeight="1">
      <c r="A274" t="s">
        <v>441</v>
      </c>
      <c r="B274" t="s">
        <v>202</v>
      </c>
      <c r="E274" s="41">
        <v>5211663.65</v>
      </c>
      <c r="F274" s="41">
        <v>5211663.65</v>
      </c>
    </row>
    <row r="275" spans="1:6" ht="12.75" customHeight="1">
      <c r="A275" t="s">
        <v>442</v>
      </c>
      <c r="B275" t="s">
        <v>204</v>
      </c>
      <c r="E275" s="41">
        <v>13827193.83</v>
      </c>
      <c r="F275" s="41">
        <v>13827193.83</v>
      </c>
    </row>
    <row r="276" spans="1:6" ht="12.75" customHeight="1">
      <c r="A276" t="s">
        <v>443</v>
      </c>
      <c r="B276" t="s">
        <v>206</v>
      </c>
      <c r="E276" s="41">
        <v>2516718.61</v>
      </c>
      <c r="F276" s="41">
        <v>2516718.61</v>
      </c>
    </row>
    <row r="277" spans="1:6" ht="12.75" customHeight="1">
      <c r="A277" t="s">
        <v>444</v>
      </c>
      <c r="B277" t="s">
        <v>208</v>
      </c>
      <c r="E277" s="41">
        <v>98474179</v>
      </c>
      <c r="F277" s="41">
        <v>98474179</v>
      </c>
    </row>
    <row r="278" spans="1:6" ht="12.75" customHeight="1">
      <c r="A278" t="s">
        <v>445</v>
      </c>
      <c r="B278" t="s">
        <v>210</v>
      </c>
      <c r="E278" s="41">
        <v>152482208</v>
      </c>
      <c r="F278" s="41">
        <v>152482208</v>
      </c>
    </row>
    <row r="279" spans="1:6" ht="12.75" customHeight="1">
      <c r="A279" t="s">
        <v>446</v>
      </c>
      <c r="B279" t="s">
        <v>212</v>
      </c>
      <c r="E279" s="41">
        <v>152482208</v>
      </c>
      <c r="F279" s="41">
        <v>152482208</v>
      </c>
    </row>
    <row r="280" spans="1:6" ht="12.75" customHeight="1">
      <c r="A280" t="s">
        <v>447</v>
      </c>
      <c r="B280" t="s">
        <v>214</v>
      </c>
      <c r="E280" s="41">
        <v>48595196</v>
      </c>
      <c r="F280" s="41">
        <v>48595196</v>
      </c>
    </row>
    <row r="281" spans="1:6" ht="12.75" customHeight="1">
      <c r="A281" t="s">
        <v>448</v>
      </c>
      <c r="B281" t="s">
        <v>216</v>
      </c>
      <c r="E281" s="41">
        <v>103887012</v>
      </c>
      <c r="F281" s="41">
        <v>103887012</v>
      </c>
    </row>
    <row r="282" spans="1:6" ht="12.75" customHeight="1">
      <c r="A282" t="s">
        <v>449</v>
      </c>
      <c r="B282" t="s">
        <v>297</v>
      </c>
      <c r="E282" s="41">
        <v>127000</v>
      </c>
      <c r="F282" s="41">
        <v>127000</v>
      </c>
    </row>
    <row r="283" spans="1:6" ht="12.75" customHeight="1">
      <c r="A283" t="s">
        <v>450</v>
      </c>
      <c r="B283" t="s">
        <v>299</v>
      </c>
      <c r="E283" s="41">
        <v>127000</v>
      </c>
      <c r="F283" s="41">
        <v>127000</v>
      </c>
    </row>
    <row r="284" spans="1:6" ht="12.75" customHeight="1">
      <c r="A284" t="s">
        <v>451</v>
      </c>
      <c r="B284" t="s">
        <v>218</v>
      </c>
      <c r="E284" s="41">
        <v>36269671.86</v>
      </c>
      <c r="F284" s="41">
        <v>36269671.86</v>
      </c>
    </row>
    <row r="285" spans="1:6" ht="12.75" customHeight="1">
      <c r="A285" t="s">
        <v>452</v>
      </c>
      <c r="B285" t="s">
        <v>220</v>
      </c>
      <c r="E285" s="41">
        <v>27707165.25</v>
      </c>
      <c r="F285" s="41">
        <v>27707165.25</v>
      </c>
    </row>
    <row r="286" spans="1:6" ht="12.75" customHeight="1">
      <c r="A286" t="s">
        <v>453</v>
      </c>
      <c r="B286" t="s">
        <v>222</v>
      </c>
      <c r="E286" s="41">
        <v>8557183.34</v>
      </c>
      <c r="F286" s="41">
        <v>8557183.34</v>
      </c>
    </row>
    <row r="287" spans="1:6" ht="12.75" customHeight="1">
      <c r="A287" t="s">
        <v>454</v>
      </c>
      <c r="B287" t="s">
        <v>224</v>
      </c>
      <c r="E287" s="41">
        <v>5323.27</v>
      </c>
      <c r="F287" s="41">
        <v>5323.27</v>
      </c>
    </row>
    <row r="288" spans="1:6" ht="12.75" customHeight="1">
      <c r="A288" t="s">
        <v>455</v>
      </c>
      <c r="B288" t="s">
        <v>226</v>
      </c>
      <c r="E288" s="41">
        <v>5323.27</v>
      </c>
      <c r="F288" s="41">
        <v>5323.27</v>
      </c>
    </row>
    <row r="289" spans="1:9" ht="12.75" customHeight="1">
      <c r="A289" t="s">
        <v>456</v>
      </c>
      <c r="B289" t="s">
        <v>457</v>
      </c>
      <c r="E289" s="41">
        <v>273203444.91</v>
      </c>
      <c r="F289" s="41">
        <v>1296367634.65</v>
      </c>
      <c r="G289" s="41">
        <v>1023164189.74</v>
      </c>
      <c r="I289" s="41">
        <v>1023164189.74</v>
      </c>
    </row>
    <row r="290" spans="1:9" ht="12.75" customHeight="1">
      <c r="A290" t="s">
        <v>458</v>
      </c>
      <c r="B290" t="s">
        <v>91</v>
      </c>
      <c r="E290" s="41">
        <v>158852633.29</v>
      </c>
      <c r="F290" s="41">
        <v>587370323.97</v>
      </c>
      <c r="G290" s="41">
        <v>428517690.68</v>
      </c>
      <c r="I290" s="41">
        <v>428517690.68</v>
      </c>
    </row>
    <row r="291" spans="1:9" ht="12.75" customHeight="1">
      <c r="A291" t="s">
        <v>459</v>
      </c>
      <c r="B291" t="s">
        <v>93</v>
      </c>
      <c r="E291" s="41">
        <v>68358</v>
      </c>
      <c r="F291" s="41">
        <v>2901835.2</v>
      </c>
      <c r="G291" s="41">
        <v>2833477.2</v>
      </c>
      <c r="I291" s="41">
        <v>2833477.2</v>
      </c>
    </row>
    <row r="292" spans="1:9" ht="12.75" customHeight="1">
      <c r="A292" t="s">
        <v>460</v>
      </c>
      <c r="B292" t="s">
        <v>95</v>
      </c>
      <c r="E292" s="41">
        <v>68358</v>
      </c>
      <c r="F292" s="41">
        <v>2901835.2</v>
      </c>
      <c r="G292" s="41">
        <v>2833477.2</v>
      </c>
      <c r="I292" s="41">
        <v>2833477.2</v>
      </c>
    </row>
    <row r="293" spans="1:9" ht="12.75" customHeight="1">
      <c r="A293" t="s">
        <v>461</v>
      </c>
      <c r="B293" t="s">
        <v>233</v>
      </c>
      <c r="E293" s="41">
        <v>62840847.57</v>
      </c>
      <c r="F293" s="41">
        <v>369189723.17</v>
      </c>
      <c r="G293" s="41">
        <v>306348875.6</v>
      </c>
      <c r="I293" s="41">
        <v>306348875.6</v>
      </c>
    </row>
    <row r="294" spans="1:9" ht="12.75" customHeight="1">
      <c r="A294" t="s">
        <v>462</v>
      </c>
      <c r="B294" t="s">
        <v>99</v>
      </c>
      <c r="E294" s="41">
        <v>62840847.57</v>
      </c>
      <c r="F294" s="41">
        <v>369189723.17</v>
      </c>
      <c r="G294" s="41">
        <v>306348875.6</v>
      </c>
      <c r="I294" s="41">
        <v>306348875.6</v>
      </c>
    </row>
    <row r="295" spans="1:9" ht="12.75" customHeight="1">
      <c r="A295" t="s">
        <v>463</v>
      </c>
      <c r="B295" t="s">
        <v>101</v>
      </c>
      <c r="E295" s="41">
        <v>62471056.57</v>
      </c>
      <c r="F295" s="41">
        <v>317022668.17</v>
      </c>
      <c r="G295" s="41">
        <v>254551611.6</v>
      </c>
      <c r="I295" s="41">
        <v>254551611.6</v>
      </c>
    </row>
    <row r="296" spans="1:9" ht="12.75" customHeight="1">
      <c r="A296" t="s">
        <v>464</v>
      </c>
      <c r="B296" t="s">
        <v>103</v>
      </c>
      <c r="E296" s="41">
        <v>369791</v>
      </c>
      <c r="F296" s="41">
        <v>52167055</v>
      </c>
      <c r="G296" s="41">
        <v>51797264</v>
      </c>
      <c r="I296" s="41">
        <v>51797264</v>
      </c>
    </row>
    <row r="297" spans="1:9" ht="12.75" customHeight="1">
      <c r="A297" t="s">
        <v>465</v>
      </c>
      <c r="B297" t="s">
        <v>105</v>
      </c>
      <c r="E297" s="41">
        <v>95767486</v>
      </c>
      <c r="F297" s="41">
        <v>204368145</v>
      </c>
      <c r="G297" s="41">
        <v>108600659</v>
      </c>
      <c r="I297" s="41">
        <v>108600659</v>
      </c>
    </row>
    <row r="298" spans="1:9" ht="12.75" customHeight="1">
      <c r="A298" t="s">
        <v>466</v>
      </c>
      <c r="B298" t="s">
        <v>107</v>
      </c>
      <c r="E298" s="41">
        <v>95767486</v>
      </c>
      <c r="F298" s="41">
        <v>204368145</v>
      </c>
      <c r="G298" s="41">
        <v>108600659</v>
      </c>
      <c r="I298" s="41">
        <v>108600659</v>
      </c>
    </row>
    <row r="299" spans="1:9" ht="12.75" customHeight="1">
      <c r="A299" t="s">
        <v>467</v>
      </c>
      <c r="B299" t="s">
        <v>165</v>
      </c>
      <c r="E299" s="41">
        <v>175941.72</v>
      </c>
      <c r="F299" s="41">
        <v>10910620.6</v>
      </c>
      <c r="G299" s="41">
        <v>10734678.88</v>
      </c>
      <c r="I299" s="41">
        <v>10734678.88</v>
      </c>
    </row>
    <row r="300" spans="1:9" ht="12.75" customHeight="1">
      <c r="A300" t="s">
        <v>468</v>
      </c>
      <c r="B300" t="s">
        <v>111</v>
      </c>
      <c r="E300" s="41">
        <v>36748.46</v>
      </c>
      <c r="F300" s="41">
        <v>2326409.27</v>
      </c>
      <c r="G300" s="41">
        <v>2289660.81</v>
      </c>
      <c r="I300" s="41">
        <v>2289660.81</v>
      </c>
    </row>
    <row r="301" spans="1:9" ht="12.75" customHeight="1">
      <c r="A301" t="s">
        <v>469</v>
      </c>
      <c r="B301" t="s">
        <v>113</v>
      </c>
      <c r="E301" s="41">
        <v>139193.26</v>
      </c>
      <c r="F301" s="41">
        <v>8558105.42</v>
      </c>
      <c r="G301" s="41">
        <v>8418912.16</v>
      </c>
      <c r="I301" s="41">
        <v>8418912.16</v>
      </c>
    </row>
    <row r="302" spans="1:9" ht="12.75" customHeight="1">
      <c r="A302" t="s">
        <v>470</v>
      </c>
      <c r="B302" t="s">
        <v>115</v>
      </c>
      <c r="F302" s="41">
        <v>22569</v>
      </c>
      <c r="G302" s="41">
        <v>22569</v>
      </c>
      <c r="I302" s="41">
        <v>22569</v>
      </c>
    </row>
    <row r="303" spans="1:9" ht="12.75" customHeight="1">
      <c r="A303" t="s">
        <v>471</v>
      </c>
      <c r="B303" t="s">
        <v>117</v>
      </c>
      <c r="F303" s="41">
        <v>3536.91</v>
      </c>
      <c r="G303" s="41">
        <v>3536.91</v>
      </c>
      <c r="I303" s="41">
        <v>3536.91</v>
      </c>
    </row>
    <row r="304" spans="1:9" ht="12.75" customHeight="1">
      <c r="A304" t="s">
        <v>472</v>
      </c>
      <c r="B304" t="s">
        <v>119</v>
      </c>
      <c r="E304" s="41">
        <v>1541218.47</v>
      </c>
      <c r="F304" s="41">
        <v>60763987.34</v>
      </c>
      <c r="G304" s="41">
        <v>59222768.87</v>
      </c>
      <c r="I304" s="41">
        <v>59222768.87</v>
      </c>
    </row>
    <row r="305" spans="1:9" ht="12.75" customHeight="1">
      <c r="A305" t="s">
        <v>473</v>
      </c>
      <c r="B305" t="s">
        <v>121</v>
      </c>
      <c r="E305" s="41">
        <v>291475</v>
      </c>
      <c r="F305" s="41">
        <v>6696748.75</v>
      </c>
      <c r="G305" s="41">
        <v>6405273.75</v>
      </c>
      <c r="I305" s="41">
        <v>6405273.75</v>
      </c>
    </row>
    <row r="306" spans="1:9" ht="12.75" customHeight="1">
      <c r="A306" t="s">
        <v>474</v>
      </c>
      <c r="B306" t="s">
        <v>123</v>
      </c>
      <c r="E306" s="41">
        <v>154409</v>
      </c>
      <c r="F306" s="41">
        <v>3190059.75</v>
      </c>
      <c r="G306" s="41">
        <v>3035650.75</v>
      </c>
      <c r="I306" s="41">
        <v>3035650.75</v>
      </c>
    </row>
    <row r="307" spans="1:9" ht="12.75" customHeight="1">
      <c r="A307" t="s">
        <v>475</v>
      </c>
      <c r="B307" t="s">
        <v>125</v>
      </c>
      <c r="E307" s="41">
        <v>27596</v>
      </c>
      <c r="F307" s="41">
        <v>658723</v>
      </c>
      <c r="G307" s="41">
        <v>631127</v>
      </c>
      <c r="I307" s="41">
        <v>631127</v>
      </c>
    </row>
    <row r="308" spans="1:9" ht="12.75" customHeight="1">
      <c r="A308" t="s">
        <v>476</v>
      </c>
      <c r="B308" t="s">
        <v>127</v>
      </c>
      <c r="E308" s="41">
        <v>101128</v>
      </c>
      <c r="F308" s="41">
        <v>2684945</v>
      </c>
      <c r="G308" s="41">
        <v>2583817</v>
      </c>
      <c r="I308" s="41">
        <v>2583817</v>
      </c>
    </row>
    <row r="309" spans="1:9" ht="12.75" customHeight="1">
      <c r="A309" t="s">
        <v>477</v>
      </c>
      <c r="B309" t="s">
        <v>129</v>
      </c>
      <c r="E309" s="41">
        <v>8342</v>
      </c>
      <c r="F309" s="41">
        <v>163021</v>
      </c>
      <c r="G309" s="41">
        <v>154679</v>
      </c>
      <c r="I309" s="41">
        <v>154679</v>
      </c>
    </row>
    <row r="310" spans="1:9" ht="12.75" customHeight="1">
      <c r="A310" t="s">
        <v>478</v>
      </c>
      <c r="B310" t="s">
        <v>131</v>
      </c>
      <c r="E310" s="41">
        <v>333431.96</v>
      </c>
      <c r="F310" s="41">
        <v>29267333.06</v>
      </c>
      <c r="G310" s="41">
        <v>28933901.1</v>
      </c>
      <c r="I310" s="41">
        <v>28933901.1</v>
      </c>
    </row>
    <row r="311" spans="1:9" ht="12.75" customHeight="1">
      <c r="A311" t="s">
        <v>479</v>
      </c>
      <c r="B311" t="s">
        <v>133</v>
      </c>
      <c r="E311" s="41">
        <v>30603</v>
      </c>
      <c r="F311" s="41">
        <v>468270</v>
      </c>
      <c r="G311" s="41">
        <v>437667</v>
      </c>
      <c r="I311" s="41">
        <v>437667</v>
      </c>
    </row>
    <row r="312" spans="1:9" ht="12.75" customHeight="1">
      <c r="A312" t="s">
        <v>480</v>
      </c>
      <c r="B312" t="s">
        <v>135</v>
      </c>
      <c r="F312" s="41">
        <v>17719055.39</v>
      </c>
      <c r="G312" s="41">
        <v>17719055.39</v>
      </c>
      <c r="I312" s="41">
        <v>17719055.39</v>
      </c>
    </row>
    <row r="313" spans="1:9" ht="12.75" customHeight="1">
      <c r="A313" t="s">
        <v>481</v>
      </c>
      <c r="B313" t="s">
        <v>137</v>
      </c>
      <c r="E313" s="41">
        <v>55778</v>
      </c>
      <c r="F313" s="41">
        <v>1294392</v>
      </c>
      <c r="G313" s="41">
        <v>1238614</v>
      </c>
      <c r="I313" s="41">
        <v>1238614</v>
      </c>
    </row>
    <row r="314" spans="1:9" ht="12.75" customHeight="1">
      <c r="A314" t="s">
        <v>482</v>
      </c>
      <c r="B314" t="s">
        <v>139</v>
      </c>
      <c r="E314" s="41">
        <v>9222</v>
      </c>
      <c r="F314" s="41">
        <v>267283.5</v>
      </c>
      <c r="G314" s="41">
        <v>258061.5</v>
      </c>
      <c r="I314" s="41">
        <v>258061.5</v>
      </c>
    </row>
    <row r="315" spans="1:9" ht="12.75" customHeight="1">
      <c r="A315" t="s">
        <v>483</v>
      </c>
      <c r="B315" t="s">
        <v>141</v>
      </c>
      <c r="E315" s="41">
        <v>1716</v>
      </c>
      <c r="F315" s="41">
        <v>87130</v>
      </c>
      <c r="G315" s="41">
        <v>85414</v>
      </c>
      <c r="I315" s="41">
        <v>85414</v>
      </c>
    </row>
    <row r="316" spans="1:9" ht="12.75" customHeight="1">
      <c r="A316" t="s">
        <v>484</v>
      </c>
      <c r="B316" t="s">
        <v>143</v>
      </c>
      <c r="E316" s="41">
        <v>236112.96</v>
      </c>
      <c r="F316" s="41">
        <v>9431202.17</v>
      </c>
      <c r="G316" s="41">
        <v>9195089.21</v>
      </c>
      <c r="I316" s="41">
        <v>9195089.21</v>
      </c>
    </row>
    <row r="317" spans="1:9" ht="12.75" customHeight="1">
      <c r="A317" t="s">
        <v>485</v>
      </c>
      <c r="B317" t="s">
        <v>145</v>
      </c>
      <c r="E317" s="41">
        <v>903688.51</v>
      </c>
      <c r="F317" s="41">
        <v>23804590.23</v>
      </c>
      <c r="G317" s="41">
        <v>22900901.72</v>
      </c>
      <c r="I317" s="41">
        <v>22900901.72</v>
      </c>
    </row>
    <row r="318" spans="1:9" ht="12.75" customHeight="1">
      <c r="A318" t="s">
        <v>486</v>
      </c>
      <c r="B318" t="s">
        <v>147</v>
      </c>
      <c r="E318" s="41">
        <v>76409</v>
      </c>
      <c r="F318" s="41">
        <v>1566262</v>
      </c>
      <c r="G318" s="41">
        <v>1489853</v>
      </c>
      <c r="I318" s="41">
        <v>1489853</v>
      </c>
    </row>
    <row r="319" spans="1:9" ht="12.75" customHeight="1">
      <c r="A319" t="s">
        <v>487</v>
      </c>
      <c r="B319" t="s">
        <v>149</v>
      </c>
      <c r="E319" s="41">
        <v>576601.18</v>
      </c>
      <c r="F319" s="41">
        <v>15785473.92</v>
      </c>
      <c r="G319" s="41">
        <v>15208872.74</v>
      </c>
      <c r="I319" s="41">
        <v>15208872.74</v>
      </c>
    </row>
    <row r="320" spans="1:9" ht="12.75" customHeight="1">
      <c r="A320" t="s">
        <v>488</v>
      </c>
      <c r="B320" t="s">
        <v>151</v>
      </c>
      <c r="E320" s="41">
        <v>49914.49</v>
      </c>
      <c r="F320" s="41">
        <v>1274324.33</v>
      </c>
      <c r="G320" s="41">
        <v>1224409.84</v>
      </c>
      <c r="I320" s="41">
        <v>1224409.84</v>
      </c>
    </row>
    <row r="321" spans="1:9" ht="12.75" customHeight="1">
      <c r="A321" t="s">
        <v>489</v>
      </c>
      <c r="B321" t="s">
        <v>153</v>
      </c>
      <c r="E321" s="41">
        <v>6824.84</v>
      </c>
      <c r="F321" s="41">
        <v>117920.94</v>
      </c>
      <c r="G321" s="41">
        <v>111096.1</v>
      </c>
      <c r="I321" s="41">
        <v>111096.1</v>
      </c>
    </row>
    <row r="322" spans="1:9" ht="12.75" customHeight="1">
      <c r="A322" t="s">
        <v>490</v>
      </c>
      <c r="B322" t="s">
        <v>155</v>
      </c>
      <c r="E322" s="41">
        <v>364</v>
      </c>
      <c r="F322" s="41">
        <v>1590.63</v>
      </c>
      <c r="G322" s="41">
        <v>1226.63</v>
      </c>
      <c r="I322" s="41">
        <v>1226.63</v>
      </c>
    </row>
    <row r="323" spans="1:9" ht="12.75" customHeight="1">
      <c r="A323" t="s">
        <v>491</v>
      </c>
      <c r="B323" t="s">
        <v>157</v>
      </c>
      <c r="F323" s="41">
        <v>298573.51</v>
      </c>
      <c r="G323" s="41">
        <v>298573.51</v>
      </c>
      <c r="I323" s="41">
        <v>298573.51</v>
      </c>
    </row>
    <row r="324" spans="1:9" ht="12.75" customHeight="1">
      <c r="A324" t="s">
        <v>492</v>
      </c>
      <c r="B324" t="s">
        <v>159</v>
      </c>
      <c r="E324" s="41">
        <v>95225</v>
      </c>
      <c r="F324" s="41">
        <v>2269460</v>
      </c>
      <c r="G324" s="41">
        <v>2174235</v>
      </c>
      <c r="I324" s="41">
        <v>2174235</v>
      </c>
    </row>
    <row r="325" spans="1:9" ht="12.75" customHeight="1">
      <c r="A325" t="s">
        <v>493</v>
      </c>
      <c r="B325" t="s">
        <v>161</v>
      </c>
      <c r="E325" s="41">
        <v>98350</v>
      </c>
      <c r="F325" s="41">
        <v>2473007.5</v>
      </c>
      <c r="G325" s="41">
        <v>2374657.5</v>
      </c>
      <c r="I325" s="41">
        <v>2374657.5</v>
      </c>
    </row>
    <row r="326" spans="1:9" ht="12.75" customHeight="1">
      <c r="A326" t="s">
        <v>494</v>
      </c>
      <c r="B326" t="s">
        <v>163</v>
      </c>
      <c r="F326" s="41">
        <v>17977.4</v>
      </c>
      <c r="G326" s="41">
        <v>17977.4</v>
      </c>
      <c r="I326" s="41">
        <v>17977.4</v>
      </c>
    </row>
    <row r="327" spans="1:9" ht="12.75" customHeight="1">
      <c r="A327" t="s">
        <v>495</v>
      </c>
      <c r="B327" t="s">
        <v>165</v>
      </c>
      <c r="E327" s="41">
        <v>12623</v>
      </c>
      <c r="F327" s="41">
        <v>995315.3</v>
      </c>
      <c r="G327" s="41">
        <v>982692.3</v>
      </c>
      <c r="I327" s="41">
        <v>982692.3</v>
      </c>
    </row>
    <row r="328" spans="1:9" ht="12.75" customHeight="1">
      <c r="A328" t="s">
        <v>496</v>
      </c>
      <c r="B328" t="s">
        <v>167</v>
      </c>
      <c r="E328" s="41">
        <v>349</v>
      </c>
      <c r="F328" s="41">
        <v>23074.97</v>
      </c>
      <c r="G328" s="41">
        <v>22725.97</v>
      </c>
      <c r="I328" s="41">
        <v>22725.97</v>
      </c>
    </row>
    <row r="329" spans="1:9" ht="12.75" customHeight="1">
      <c r="A329" t="s">
        <v>497</v>
      </c>
      <c r="B329" t="s">
        <v>169</v>
      </c>
      <c r="E329" s="41">
        <v>1136</v>
      </c>
      <c r="F329" s="41">
        <v>72605.73</v>
      </c>
      <c r="G329" s="41">
        <v>71469.73</v>
      </c>
      <c r="I329" s="41">
        <v>71469.73</v>
      </c>
    </row>
    <row r="330" spans="1:9" ht="12.75" customHeight="1">
      <c r="A330" t="s">
        <v>498</v>
      </c>
      <c r="B330" t="s">
        <v>171</v>
      </c>
      <c r="E330" s="41">
        <v>11138</v>
      </c>
      <c r="F330" s="41">
        <v>899634.6</v>
      </c>
      <c r="G330" s="41">
        <v>888496.6</v>
      </c>
      <c r="I330" s="41">
        <v>888496.6</v>
      </c>
    </row>
    <row r="331" spans="1:12" ht="12.75" customHeight="1">
      <c r="A331" s="35" t="s">
        <v>499</v>
      </c>
      <c r="B331" s="35" t="s">
        <v>78</v>
      </c>
      <c r="C331" s="46"/>
      <c r="D331" s="46"/>
      <c r="E331" s="47">
        <v>2490673.01</v>
      </c>
      <c r="F331" s="47">
        <v>10164824.97</v>
      </c>
      <c r="G331" s="47">
        <v>7674151.96</v>
      </c>
      <c r="H331" s="46"/>
      <c r="I331" s="47">
        <v>7674151.96</v>
      </c>
      <c r="L331" s="48">
        <v>717710.93</v>
      </c>
    </row>
    <row r="332" spans="1:9" ht="12.75" customHeight="1">
      <c r="A332" t="s">
        <v>500</v>
      </c>
      <c r="B332" t="s">
        <v>174</v>
      </c>
      <c r="E332" s="41">
        <v>2490673.01</v>
      </c>
      <c r="F332" s="41">
        <v>10164824.97</v>
      </c>
      <c r="G332" s="41">
        <v>7674151.96</v>
      </c>
      <c r="I332" s="41">
        <v>7674151.96</v>
      </c>
    </row>
    <row r="333" spans="1:12" ht="12.75" customHeight="1">
      <c r="A333" t="s">
        <v>501</v>
      </c>
      <c r="B333" t="s">
        <v>176</v>
      </c>
      <c r="E333" s="41">
        <v>1647342.89</v>
      </c>
      <c r="F333" s="41">
        <v>5706496.71</v>
      </c>
      <c r="G333" s="41">
        <v>4059153.82</v>
      </c>
      <c r="I333" s="41">
        <v>4059153.82</v>
      </c>
      <c r="L333" s="49">
        <f>I331-L331</f>
        <v>6956441.03</v>
      </c>
    </row>
    <row r="334" spans="1:9" ht="12.75" customHeight="1">
      <c r="A334" t="s">
        <v>502</v>
      </c>
      <c r="B334" t="s">
        <v>178</v>
      </c>
      <c r="E334" s="41">
        <v>843330.12</v>
      </c>
      <c r="F334" s="41">
        <v>4458328.26</v>
      </c>
      <c r="G334" s="41">
        <v>3614998.14</v>
      </c>
      <c r="I334" s="41">
        <v>3614998.14</v>
      </c>
    </row>
    <row r="335" spans="1:12" ht="12.75" customHeight="1">
      <c r="A335" t="s">
        <v>503</v>
      </c>
      <c r="B335" t="s">
        <v>180</v>
      </c>
      <c r="E335" s="41">
        <v>93068.55</v>
      </c>
      <c r="F335" s="41">
        <v>4069925.56</v>
      </c>
      <c r="G335" s="41">
        <v>3976857.01</v>
      </c>
      <c r="I335" s="41">
        <v>3976857.01</v>
      </c>
      <c r="L335" s="40">
        <v>6956323.19</v>
      </c>
    </row>
    <row r="336" spans="1:12" ht="12.75" customHeight="1">
      <c r="A336" t="s">
        <v>504</v>
      </c>
      <c r="B336" t="s">
        <v>182</v>
      </c>
      <c r="E336" s="41">
        <v>93068.55</v>
      </c>
      <c r="F336" s="41">
        <v>4069925.56</v>
      </c>
      <c r="G336" s="41">
        <v>3976857.01</v>
      </c>
      <c r="I336" s="41">
        <v>3976857.01</v>
      </c>
      <c r="L336" s="49">
        <f>L333-L335</f>
        <v>117.83999999985099</v>
      </c>
    </row>
    <row r="337" spans="1:9" ht="12.75" customHeight="1">
      <c r="A337" t="s">
        <v>505</v>
      </c>
      <c r="B337" t="s">
        <v>184</v>
      </c>
      <c r="E337" s="41">
        <v>56755.43</v>
      </c>
      <c r="F337" s="41">
        <v>2188023.19</v>
      </c>
      <c r="G337" s="41">
        <v>2131267.76</v>
      </c>
      <c r="I337" s="41">
        <v>2131267.76</v>
      </c>
    </row>
    <row r="338" spans="1:9" ht="12.75" customHeight="1">
      <c r="A338" t="s">
        <v>506</v>
      </c>
      <c r="B338" t="s">
        <v>279</v>
      </c>
      <c r="F338" s="41">
        <v>22773.7</v>
      </c>
      <c r="G338" s="41">
        <v>22773.7</v>
      </c>
      <c r="I338" s="41">
        <v>22773.7</v>
      </c>
    </row>
    <row r="339" spans="1:9" ht="12.75" customHeight="1">
      <c r="A339" t="s">
        <v>507</v>
      </c>
      <c r="B339" t="s">
        <v>186</v>
      </c>
      <c r="F339" s="41">
        <v>1474.14</v>
      </c>
      <c r="G339" s="41">
        <v>1474.14</v>
      </c>
      <c r="I339" s="41">
        <v>1474.14</v>
      </c>
    </row>
    <row r="340" spans="1:9" ht="12.75" customHeight="1">
      <c r="A340" t="s">
        <v>508</v>
      </c>
      <c r="B340" t="s">
        <v>188</v>
      </c>
      <c r="E340" s="41">
        <v>36313.12</v>
      </c>
      <c r="F340" s="41">
        <v>1857654.53</v>
      </c>
      <c r="G340" s="41">
        <v>1821341.41</v>
      </c>
      <c r="I340" s="41">
        <v>1821341.41</v>
      </c>
    </row>
    <row r="341" spans="1:9" ht="12.75" customHeight="1">
      <c r="A341" t="s">
        <v>509</v>
      </c>
      <c r="B341" t="s">
        <v>190</v>
      </c>
      <c r="E341" s="41">
        <v>110225851.59</v>
      </c>
      <c r="F341" s="41">
        <v>633998572.81</v>
      </c>
      <c r="G341" s="41">
        <v>523772721.22</v>
      </c>
      <c r="I341" s="41">
        <v>523772721.22</v>
      </c>
    </row>
    <row r="342" spans="1:9" ht="12.75" customHeight="1">
      <c r="A342" t="s">
        <v>510</v>
      </c>
      <c r="B342" t="s">
        <v>192</v>
      </c>
      <c r="E342" s="41">
        <v>94395564.85</v>
      </c>
      <c r="F342" s="41">
        <v>460949979.69</v>
      </c>
      <c r="G342" s="41">
        <v>366554414.84</v>
      </c>
      <c r="I342" s="41">
        <v>366554414.84</v>
      </c>
    </row>
    <row r="343" spans="1:9" ht="12.75" customHeight="1">
      <c r="A343" t="s">
        <v>511</v>
      </c>
      <c r="B343" t="s">
        <v>194</v>
      </c>
      <c r="E343" s="41">
        <v>94395564.85</v>
      </c>
      <c r="F343" s="41">
        <v>460949979.69</v>
      </c>
      <c r="G343" s="41">
        <v>366554414.84</v>
      </c>
      <c r="I343" s="41">
        <v>366554414.84</v>
      </c>
    </row>
    <row r="344" spans="1:9" ht="12.75" customHeight="1">
      <c r="A344" t="s">
        <v>512</v>
      </c>
      <c r="B344" t="s">
        <v>196</v>
      </c>
      <c r="E344" s="41">
        <v>67200357.18</v>
      </c>
      <c r="F344" s="41">
        <v>277055554.19</v>
      </c>
      <c r="G344" s="41">
        <v>209855197.01</v>
      </c>
      <c r="I344" s="41">
        <v>209855197.01</v>
      </c>
    </row>
    <row r="345" spans="1:9" ht="12.75" customHeight="1">
      <c r="A345" t="s">
        <v>513</v>
      </c>
      <c r="B345" t="s">
        <v>198</v>
      </c>
      <c r="F345" s="41">
        <v>17820286.19</v>
      </c>
      <c r="G345" s="41">
        <v>17820286.19</v>
      </c>
      <c r="I345" s="41">
        <v>17820286.19</v>
      </c>
    </row>
    <row r="346" spans="1:9" ht="12.75" customHeight="1">
      <c r="A346" t="s">
        <v>514</v>
      </c>
      <c r="B346" t="s">
        <v>200</v>
      </c>
      <c r="F346" s="41">
        <v>73239591.89</v>
      </c>
      <c r="G346" s="41">
        <v>73239591.89</v>
      </c>
      <c r="I346" s="41">
        <v>73239591.89</v>
      </c>
    </row>
    <row r="347" spans="1:9" ht="12.75" customHeight="1">
      <c r="A347" t="s">
        <v>515</v>
      </c>
      <c r="B347" t="s">
        <v>202</v>
      </c>
      <c r="F347" s="41">
        <v>5211663.65</v>
      </c>
      <c r="G347" s="41">
        <v>5211663.65</v>
      </c>
      <c r="I347" s="41">
        <v>5211663.65</v>
      </c>
    </row>
    <row r="348" spans="1:9" ht="12.75" customHeight="1">
      <c r="A348" t="s">
        <v>516</v>
      </c>
      <c r="B348" t="s">
        <v>204</v>
      </c>
      <c r="F348" s="41">
        <v>13827193.83</v>
      </c>
      <c r="G348" s="41">
        <v>13827193.83</v>
      </c>
      <c r="I348" s="41">
        <v>13827193.83</v>
      </c>
    </row>
    <row r="349" spans="1:9" ht="12.75" customHeight="1">
      <c r="A349" t="s">
        <v>517</v>
      </c>
      <c r="B349" t="s">
        <v>206</v>
      </c>
      <c r="E349" s="41">
        <v>103505.67</v>
      </c>
      <c r="F349" s="41">
        <v>2413212.94</v>
      </c>
      <c r="G349" s="41">
        <v>2309707.27</v>
      </c>
      <c r="I349" s="41">
        <v>2309707.27</v>
      </c>
    </row>
    <row r="350" spans="1:9" ht="12.75" customHeight="1">
      <c r="A350" t="s">
        <v>518</v>
      </c>
      <c r="B350" t="s">
        <v>208</v>
      </c>
      <c r="E350" s="41">
        <v>27091702</v>
      </c>
      <c r="F350" s="41">
        <v>71382477</v>
      </c>
      <c r="G350" s="41">
        <v>44290775</v>
      </c>
      <c r="I350" s="41">
        <v>44290775</v>
      </c>
    </row>
    <row r="351" spans="1:9" ht="12.75" customHeight="1">
      <c r="A351" t="s">
        <v>519</v>
      </c>
      <c r="B351" t="s">
        <v>210</v>
      </c>
      <c r="F351" s="41">
        <v>152482208</v>
      </c>
      <c r="G351" s="41">
        <v>152482208</v>
      </c>
      <c r="I351" s="41">
        <v>152482208</v>
      </c>
    </row>
    <row r="352" spans="1:9" ht="12.75" customHeight="1">
      <c r="A352" t="s">
        <v>520</v>
      </c>
      <c r="B352" t="s">
        <v>212</v>
      </c>
      <c r="F352" s="41">
        <v>152482208</v>
      </c>
      <c r="G352" s="41">
        <v>152482208</v>
      </c>
      <c r="I352" s="41">
        <v>152482208</v>
      </c>
    </row>
    <row r="353" spans="1:9" ht="12.75" customHeight="1">
      <c r="A353" t="s">
        <v>521</v>
      </c>
      <c r="B353" t="s">
        <v>214</v>
      </c>
      <c r="F353" s="41">
        <v>48595196</v>
      </c>
      <c r="G353" s="41">
        <v>48595196</v>
      </c>
      <c r="I353" s="41">
        <v>48595196</v>
      </c>
    </row>
    <row r="354" spans="1:9" ht="12.75" customHeight="1">
      <c r="A354" t="s">
        <v>522</v>
      </c>
      <c r="B354" t="s">
        <v>216</v>
      </c>
      <c r="F354" s="41">
        <v>103887012</v>
      </c>
      <c r="G354" s="41">
        <v>103887012</v>
      </c>
      <c r="I354" s="41">
        <v>103887012</v>
      </c>
    </row>
    <row r="355" spans="1:9" ht="12.75" customHeight="1">
      <c r="A355" t="s">
        <v>523</v>
      </c>
      <c r="B355" t="s">
        <v>297</v>
      </c>
      <c r="F355" s="41">
        <v>127000</v>
      </c>
      <c r="G355" s="41">
        <v>127000</v>
      </c>
      <c r="I355" s="41">
        <v>127000</v>
      </c>
    </row>
    <row r="356" spans="1:9" ht="12.75" customHeight="1">
      <c r="A356" t="s">
        <v>524</v>
      </c>
      <c r="B356" t="s">
        <v>299</v>
      </c>
      <c r="F356" s="41">
        <v>127000</v>
      </c>
      <c r="G356" s="41">
        <v>127000</v>
      </c>
      <c r="I356" s="41">
        <v>127000</v>
      </c>
    </row>
    <row r="357" spans="1:9" ht="12.75" customHeight="1">
      <c r="A357" t="s">
        <v>525</v>
      </c>
      <c r="B357" t="s">
        <v>218</v>
      </c>
      <c r="E357" s="41">
        <v>15830286.74</v>
      </c>
      <c r="F357" s="41">
        <v>20439385.12</v>
      </c>
      <c r="G357" s="41">
        <v>4609098.38</v>
      </c>
      <c r="I357" s="41">
        <v>4609098.38</v>
      </c>
    </row>
    <row r="358" spans="1:9" ht="12.75" customHeight="1">
      <c r="A358" t="s">
        <v>526</v>
      </c>
      <c r="B358" t="s">
        <v>220</v>
      </c>
      <c r="E358" s="41">
        <v>13565475.82</v>
      </c>
      <c r="F358" s="41">
        <v>14141689.43</v>
      </c>
      <c r="G358" s="41">
        <v>576213.61</v>
      </c>
      <c r="I358" s="41">
        <v>576213.61</v>
      </c>
    </row>
    <row r="359" spans="1:9" ht="12.75" customHeight="1">
      <c r="A359" t="s">
        <v>527</v>
      </c>
      <c r="B359" t="s">
        <v>222</v>
      </c>
      <c r="E359" s="41">
        <v>2264508.8</v>
      </c>
      <c r="F359" s="41">
        <v>6292674.54</v>
      </c>
      <c r="G359" s="41">
        <v>4028165.74</v>
      </c>
      <c r="I359" s="41">
        <v>4028165.74</v>
      </c>
    </row>
    <row r="360" spans="1:9" ht="12.75" customHeight="1">
      <c r="A360" t="s">
        <v>528</v>
      </c>
      <c r="B360" t="s">
        <v>224</v>
      </c>
      <c r="E360" s="41">
        <v>302.12</v>
      </c>
      <c r="F360" s="41">
        <v>5021.15</v>
      </c>
      <c r="G360" s="41">
        <v>4719.03</v>
      </c>
      <c r="I360" s="41">
        <v>4719.03</v>
      </c>
    </row>
    <row r="361" spans="1:9" ht="12.75" customHeight="1">
      <c r="A361" t="s">
        <v>529</v>
      </c>
      <c r="B361" t="s">
        <v>226</v>
      </c>
      <c r="E361" s="41">
        <v>302.12</v>
      </c>
      <c r="F361" s="41">
        <v>5021.15</v>
      </c>
      <c r="G361" s="41">
        <v>4719.03</v>
      </c>
      <c r="I361" s="41">
        <v>4719.03</v>
      </c>
    </row>
    <row r="362" spans="1:8" ht="12.75" customHeight="1">
      <c r="A362" t="s">
        <v>530</v>
      </c>
      <c r="B362" s="41">
        <v>0</v>
      </c>
      <c r="C362" s="41">
        <v>0</v>
      </c>
      <c r="D362" s="41">
        <v>6615703554.72</v>
      </c>
      <c r="E362" s="41">
        <v>6615703554.72</v>
      </c>
      <c r="F362" s="41">
        <v>0</v>
      </c>
      <c r="G362" s="41">
        <v>0</v>
      </c>
      <c r="H362" s="41">
        <v>0</v>
      </c>
    </row>
    <row r="363" ht="12.75" customHeight="1">
      <c r="A363" t="s">
        <v>531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1"/>
  <sheetViews>
    <sheetView zoomScalePageLayoutView="0" workbookViewId="0" topLeftCell="A455">
      <selection activeCell="C482" sqref="C482"/>
    </sheetView>
  </sheetViews>
  <sheetFormatPr defaultColWidth="6.8515625" defaultRowHeight="12.75"/>
  <cols>
    <col min="1" max="1" width="11.28125" style="40" customWidth="1"/>
    <col min="2" max="2" width="24.28125" style="40" customWidth="1"/>
    <col min="3" max="3" width="24.57421875" style="40" customWidth="1"/>
    <col min="4" max="5" width="14.7109375" style="40" bestFit="1" customWidth="1"/>
    <col min="6" max="6" width="15.28125" style="40" bestFit="1" customWidth="1"/>
    <col min="7" max="7" width="14.7109375" style="40" bestFit="1" customWidth="1"/>
    <col min="8" max="9" width="16.421875" style="40" bestFit="1" customWidth="1"/>
    <col min="10" max="16384" width="6.8515625" style="40" customWidth="1"/>
  </cols>
  <sheetData>
    <row r="1" spans="2:9" ht="12.75" customHeight="1"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81</v>
      </c>
      <c r="I1" t="s">
        <v>82</v>
      </c>
    </row>
    <row r="2" spans="1:9" ht="12.75" customHeight="1">
      <c r="A2" t="s">
        <v>532</v>
      </c>
      <c r="B2" t="s">
        <v>533</v>
      </c>
      <c r="D2" s="41">
        <v>700282597.26</v>
      </c>
      <c r="E2" s="41">
        <v>107480331.5</v>
      </c>
      <c r="F2" s="41">
        <v>448970989.41</v>
      </c>
      <c r="G2" s="41">
        <v>341490657.91</v>
      </c>
      <c r="I2" s="41">
        <v>1041773255.17</v>
      </c>
    </row>
    <row r="3" spans="1:9" ht="12.75" customHeight="1">
      <c r="A3" t="s">
        <v>534</v>
      </c>
      <c r="B3" t="s">
        <v>535</v>
      </c>
      <c r="D3" s="41">
        <v>407831169.38</v>
      </c>
      <c r="E3" s="41">
        <v>26712916.63</v>
      </c>
      <c r="F3" s="41">
        <v>118273215.77</v>
      </c>
      <c r="G3" s="41">
        <v>91560299.14</v>
      </c>
      <c r="I3" s="41">
        <v>499391468.52</v>
      </c>
    </row>
    <row r="4" spans="1:9" ht="12.75" customHeight="1">
      <c r="A4" t="s">
        <v>536</v>
      </c>
      <c r="B4" t="s">
        <v>91</v>
      </c>
      <c r="D4" s="41">
        <v>358528339.43</v>
      </c>
      <c r="E4" s="41">
        <v>25747660.52</v>
      </c>
      <c r="F4" s="41">
        <v>95737011.77</v>
      </c>
      <c r="G4" s="41">
        <v>69989351.25</v>
      </c>
      <c r="I4" s="41">
        <v>428517690.68</v>
      </c>
    </row>
    <row r="5" spans="1:9" ht="12.75" customHeight="1">
      <c r="A5" t="s">
        <v>537</v>
      </c>
      <c r="B5" t="s">
        <v>93</v>
      </c>
      <c r="D5" s="41">
        <v>471588.2</v>
      </c>
      <c r="E5" s="41">
        <v>17880</v>
      </c>
      <c r="F5" s="41">
        <v>2379769</v>
      </c>
      <c r="G5" s="41">
        <v>2361889</v>
      </c>
      <c r="I5" s="41">
        <v>2833477.2</v>
      </c>
    </row>
    <row r="6" spans="1:9" ht="12.75" customHeight="1">
      <c r="A6" t="s">
        <v>538</v>
      </c>
      <c r="B6" t="s">
        <v>539</v>
      </c>
      <c r="D6" s="41">
        <v>471588.2</v>
      </c>
      <c r="E6" s="41">
        <v>17880</v>
      </c>
      <c r="F6" s="41">
        <v>2379769</v>
      </c>
      <c r="G6" s="41">
        <v>2361889</v>
      </c>
      <c r="I6" s="41">
        <v>2833477.2</v>
      </c>
    </row>
    <row r="7" spans="1:9" ht="12.75" customHeight="1">
      <c r="A7" t="s">
        <v>540</v>
      </c>
      <c r="B7" t="s">
        <v>541</v>
      </c>
      <c r="D7" s="41">
        <v>3042</v>
      </c>
      <c r="E7" s="41">
        <v>1717</v>
      </c>
      <c r="F7" s="41">
        <v>4388</v>
      </c>
      <c r="G7" s="41">
        <v>2671</v>
      </c>
      <c r="I7" s="41">
        <v>5713</v>
      </c>
    </row>
    <row r="8" spans="1:9" ht="12.75" customHeight="1">
      <c r="A8" t="s">
        <v>542</v>
      </c>
      <c r="B8" t="s">
        <v>543</v>
      </c>
      <c r="D8" s="41">
        <v>3042</v>
      </c>
      <c r="E8" s="41">
        <v>1717</v>
      </c>
      <c r="F8" s="41">
        <v>4388</v>
      </c>
      <c r="G8" s="41">
        <v>2671</v>
      </c>
      <c r="I8" s="41">
        <v>5713</v>
      </c>
    </row>
    <row r="9" spans="1:9" ht="12.75" customHeight="1">
      <c r="A9" t="s">
        <v>544</v>
      </c>
      <c r="B9" t="s">
        <v>545</v>
      </c>
      <c r="D9" s="41">
        <v>1470</v>
      </c>
      <c r="E9" s="41">
        <v>2047</v>
      </c>
      <c r="F9" s="41">
        <v>21853</v>
      </c>
      <c r="G9" s="41">
        <v>19806</v>
      </c>
      <c r="I9" s="41">
        <v>21276</v>
      </c>
    </row>
    <row r="10" spans="1:9" ht="12.75" customHeight="1">
      <c r="A10" t="s">
        <v>546</v>
      </c>
      <c r="B10" t="s">
        <v>543</v>
      </c>
      <c r="D10" s="41">
        <v>1470</v>
      </c>
      <c r="E10" s="41">
        <v>2047</v>
      </c>
      <c r="F10" s="41">
        <v>21853</v>
      </c>
      <c r="G10" s="41">
        <v>19806</v>
      </c>
      <c r="I10" s="41">
        <v>21276</v>
      </c>
    </row>
    <row r="11" spans="1:9" ht="12.75" customHeight="1">
      <c r="A11" t="s">
        <v>547</v>
      </c>
      <c r="B11" t="s">
        <v>548</v>
      </c>
      <c r="D11" s="41">
        <v>73106</v>
      </c>
      <c r="E11" s="41">
        <v>8600</v>
      </c>
      <c r="F11" s="41">
        <v>17421</v>
      </c>
      <c r="G11" s="41">
        <v>8821</v>
      </c>
      <c r="I11" s="41">
        <v>81927</v>
      </c>
    </row>
    <row r="12" spans="1:9" ht="12.75" customHeight="1">
      <c r="A12" t="s">
        <v>549</v>
      </c>
      <c r="B12" t="s">
        <v>543</v>
      </c>
      <c r="D12" s="41">
        <v>73106</v>
      </c>
      <c r="E12" s="41">
        <v>8600</v>
      </c>
      <c r="F12" s="41">
        <v>17421</v>
      </c>
      <c r="G12" s="41">
        <v>8821</v>
      </c>
      <c r="I12" s="41">
        <v>81927</v>
      </c>
    </row>
    <row r="13" spans="1:9" ht="12.75" customHeight="1">
      <c r="A13" t="s">
        <v>550</v>
      </c>
      <c r="B13" t="s">
        <v>551</v>
      </c>
      <c r="D13" s="41">
        <v>17008</v>
      </c>
      <c r="E13" s="41">
        <v>5023</v>
      </c>
      <c r="F13" s="41">
        <v>1176</v>
      </c>
      <c r="G13" s="41">
        <v>-3847</v>
      </c>
      <c r="I13" s="41">
        <v>13161</v>
      </c>
    </row>
    <row r="14" spans="1:9" ht="12.75" customHeight="1">
      <c r="A14" t="s">
        <v>552</v>
      </c>
      <c r="B14" t="s">
        <v>543</v>
      </c>
      <c r="D14" s="41">
        <v>17008</v>
      </c>
      <c r="E14" s="41">
        <v>5023</v>
      </c>
      <c r="F14" s="41">
        <v>1176</v>
      </c>
      <c r="G14" s="41">
        <v>-3847</v>
      </c>
      <c r="I14" s="41">
        <v>13161</v>
      </c>
    </row>
    <row r="15" spans="1:9" ht="12.75" customHeight="1">
      <c r="A15" t="s">
        <v>553</v>
      </c>
      <c r="B15" t="s">
        <v>554</v>
      </c>
      <c r="D15" s="41">
        <v>23862.4</v>
      </c>
      <c r="E15" s="41">
        <v>493</v>
      </c>
      <c r="F15" s="41">
        <v>85449</v>
      </c>
      <c r="G15" s="41">
        <v>84956</v>
      </c>
      <c r="I15" s="41">
        <v>108818.4</v>
      </c>
    </row>
    <row r="16" spans="1:9" ht="12.75" customHeight="1">
      <c r="A16" t="s">
        <v>555</v>
      </c>
      <c r="B16" t="s">
        <v>543</v>
      </c>
      <c r="D16" s="41">
        <v>23862.4</v>
      </c>
      <c r="E16" s="41">
        <v>493</v>
      </c>
      <c r="F16" s="41">
        <v>85449</v>
      </c>
      <c r="G16" s="41">
        <v>84956</v>
      </c>
      <c r="I16" s="41">
        <v>108818.4</v>
      </c>
    </row>
    <row r="17" spans="1:9" ht="12.75" customHeight="1">
      <c r="A17" t="s">
        <v>556</v>
      </c>
      <c r="B17" t="s">
        <v>557</v>
      </c>
      <c r="D17" s="41">
        <v>353099.8</v>
      </c>
      <c r="F17" s="41">
        <v>2249482</v>
      </c>
      <c r="G17" s="41">
        <v>2249482</v>
      </c>
      <c r="I17" s="41">
        <v>2602581.8</v>
      </c>
    </row>
    <row r="18" spans="1:9" ht="12.75" customHeight="1">
      <c r="A18" t="s">
        <v>558</v>
      </c>
      <c r="B18" t="s">
        <v>543</v>
      </c>
      <c r="D18" s="41">
        <v>353099.8</v>
      </c>
      <c r="F18" s="41">
        <v>2249482</v>
      </c>
      <c r="G18" s="41">
        <v>2249482</v>
      </c>
      <c r="I18" s="41">
        <v>2602581.8</v>
      </c>
    </row>
    <row r="19" spans="1:9" ht="12.75" customHeight="1">
      <c r="A19" t="s">
        <v>559</v>
      </c>
      <c r="B19" t="s">
        <v>233</v>
      </c>
      <c r="D19" s="41">
        <v>275195590.33</v>
      </c>
      <c r="E19" s="41">
        <v>1415895.41</v>
      </c>
      <c r="F19" s="41">
        <v>32569180.68</v>
      </c>
      <c r="G19" s="41">
        <v>31153285.27</v>
      </c>
      <c r="I19" s="41">
        <v>306348875.6</v>
      </c>
    </row>
    <row r="20" spans="1:9" ht="12.75" customHeight="1">
      <c r="A20" t="s">
        <v>560</v>
      </c>
      <c r="B20" t="s">
        <v>99</v>
      </c>
      <c r="D20" s="41">
        <v>275195590.33</v>
      </c>
      <c r="E20" s="41">
        <v>1415895.41</v>
      </c>
      <c r="F20" s="41">
        <v>32569180.68</v>
      </c>
      <c r="G20" s="41">
        <v>31153285.27</v>
      </c>
      <c r="I20" s="41">
        <v>306348875.6</v>
      </c>
    </row>
    <row r="21" spans="1:9" ht="12.75" customHeight="1">
      <c r="A21" t="s">
        <v>561</v>
      </c>
      <c r="B21" t="s">
        <v>101</v>
      </c>
      <c r="D21" s="41">
        <v>239309724.33</v>
      </c>
      <c r="E21" s="41">
        <v>1330500.41</v>
      </c>
      <c r="F21" s="41">
        <v>16572387.68</v>
      </c>
      <c r="G21" s="41">
        <v>15241887.27</v>
      </c>
      <c r="I21" s="41">
        <v>254551611.6</v>
      </c>
    </row>
    <row r="22" spans="1:9" ht="12.75" customHeight="1">
      <c r="A22" t="s">
        <v>562</v>
      </c>
      <c r="B22" t="s">
        <v>543</v>
      </c>
      <c r="D22" s="41">
        <v>268275437.9</v>
      </c>
      <c r="E22" s="41">
        <v>441697</v>
      </c>
      <c r="F22" s="41">
        <v>11697869.73</v>
      </c>
      <c r="G22" s="41">
        <v>11256172.73</v>
      </c>
      <c r="I22" s="41">
        <v>279531610.63</v>
      </c>
    </row>
    <row r="23" spans="1:9" ht="12.75" customHeight="1">
      <c r="A23" t="s">
        <v>563</v>
      </c>
      <c r="B23" t="s">
        <v>564</v>
      </c>
      <c r="D23" s="41">
        <v>21396441.43</v>
      </c>
      <c r="E23" s="41">
        <v>104169.41</v>
      </c>
      <c r="F23" s="41">
        <v>4853570.95</v>
      </c>
      <c r="G23" s="41">
        <v>4749401.54</v>
      </c>
      <c r="I23" s="41">
        <v>26145842.97</v>
      </c>
    </row>
    <row r="24" spans="1:9" ht="12.75" customHeight="1">
      <c r="A24" t="s">
        <v>565</v>
      </c>
      <c r="B24" t="s">
        <v>566</v>
      </c>
      <c r="D24" s="41">
        <v>-50362155</v>
      </c>
      <c r="E24" s="41">
        <v>784634</v>
      </c>
      <c r="F24" s="41">
        <v>20947</v>
      </c>
      <c r="G24" s="41">
        <v>-763687</v>
      </c>
      <c r="I24" s="41">
        <v>-51125842</v>
      </c>
    </row>
    <row r="25" spans="1:9" ht="12.75" customHeight="1">
      <c r="A25" t="s">
        <v>567</v>
      </c>
      <c r="B25" t="s">
        <v>568</v>
      </c>
      <c r="D25" s="41">
        <v>-48653991</v>
      </c>
      <c r="I25" s="41">
        <v>-48653991</v>
      </c>
    </row>
    <row r="26" spans="1:9" ht="12.75" customHeight="1">
      <c r="A26" t="s">
        <v>569</v>
      </c>
      <c r="B26" t="s">
        <v>570</v>
      </c>
      <c r="D26" s="41">
        <v>-1708160</v>
      </c>
      <c r="I26" s="41">
        <v>-1708160</v>
      </c>
    </row>
    <row r="27" spans="1:9" ht="12.75" customHeight="1">
      <c r="A27" t="s">
        <v>571</v>
      </c>
      <c r="B27" t="s">
        <v>572</v>
      </c>
      <c r="D27" s="41">
        <v>-4</v>
      </c>
      <c r="E27" s="41">
        <v>784634</v>
      </c>
      <c r="F27" s="41">
        <v>20947</v>
      </c>
      <c r="G27" s="41">
        <v>-763687</v>
      </c>
      <c r="I27" s="41">
        <v>-763691</v>
      </c>
    </row>
    <row r="28" spans="1:9" ht="12.75" customHeight="1">
      <c r="A28" t="s">
        <v>573</v>
      </c>
      <c r="B28" t="s">
        <v>103</v>
      </c>
      <c r="D28" s="41">
        <v>35885866</v>
      </c>
      <c r="E28" s="41">
        <v>85395</v>
      </c>
      <c r="F28" s="41">
        <v>15996793</v>
      </c>
      <c r="G28" s="41">
        <v>15911398</v>
      </c>
      <c r="I28" s="41">
        <v>51797264</v>
      </c>
    </row>
    <row r="29" spans="1:9" ht="12.75" customHeight="1">
      <c r="A29" t="s">
        <v>574</v>
      </c>
      <c r="B29" t="s">
        <v>543</v>
      </c>
      <c r="D29" s="41">
        <v>17200022</v>
      </c>
      <c r="E29" s="41">
        <v>61988</v>
      </c>
      <c r="F29" s="41">
        <v>14090188</v>
      </c>
      <c r="G29" s="41">
        <v>14028200</v>
      </c>
      <c r="I29" s="41">
        <v>31228222</v>
      </c>
    </row>
    <row r="30" spans="1:9" ht="12.75" customHeight="1">
      <c r="A30" t="s">
        <v>575</v>
      </c>
      <c r="B30" t="s">
        <v>564</v>
      </c>
      <c r="D30" s="41">
        <v>18685844</v>
      </c>
      <c r="E30" s="41">
        <v>23407</v>
      </c>
      <c r="F30" s="41">
        <v>1906605</v>
      </c>
      <c r="G30" s="41">
        <v>1883198</v>
      </c>
      <c r="I30" s="41">
        <v>20569042</v>
      </c>
    </row>
    <row r="31" spans="1:9" ht="12.75" customHeight="1">
      <c r="A31" t="s">
        <v>576</v>
      </c>
      <c r="B31" t="s">
        <v>577</v>
      </c>
      <c r="D31" s="41">
        <v>74106497</v>
      </c>
      <c r="E31" s="41">
        <v>24281740</v>
      </c>
      <c r="F31" s="41">
        <v>58775902</v>
      </c>
      <c r="G31" s="41">
        <v>34494162</v>
      </c>
      <c r="I31" s="41">
        <v>108600659</v>
      </c>
    </row>
    <row r="32" spans="1:9" ht="12.75" customHeight="1">
      <c r="A32" t="s">
        <v>578</v>
      </c>
      <c r="B32" t="s">
        <v>579</v>
      </c>
      <c r="D32" s="41">
        <v>74106497</v>
      </c>
      <c r="E32" s="41">
        <v>24281740</v>
      </c>
      <c r="F32" s="41">
        <v>58775902</v>
      </c>
      <c r="G32" s="41">
        <v>34494162</v>
      </c>
      <c r="I32" s="41">
        <v>108600659</v>
      </c>
    </row>
    <row r="33" spans="1:9" ht="12.75" customHeight="1">
      <c r="A33" t="s">
        <v>580</v>
      </c>
      <c r="B33" t="s">
        <v>581</v>
      </c>
      <c r="D33" s="41">
        <v>61357787</v>
      </c>
      <c r="E33" s="41">
        <v>1228549</v>
      </c>
      <c r="F33" s="41">
        <v>32088393</v>
      </c>
      <c r="G33" s="41">
        <v>30859844</v>
      </c>
      <c r="I33" s="41">
        <v>92217631</v>
      </c>
    </row>
    <row r="34" spans="1:9" ht="12.75" customHeight="1">
      <c r="A34" t="s">
        <v>582</v>
      </c>
      <c r="B34" t="s">
        <v>583</v>
      </c>
      <c r="D34" s="41">
        <v>4857971</v>
      </c>
      <c r="E34" s="41">
        <v>230833</v>
      </c>
      <c r="F34" s="41">
        <v>2773293</v>
      </c>
      <c r="G34" s="41">
        <v>2542460</v>
      </c>
      <c r="I34" s="41">
        <v>7400431</v>
      </c>
    </row>
    <row r="35" spans="1:9" ht="12.75" customHeight="1">
      <c r="A35" t="s">
        <v>584</v>
      </c>
      <c r="B35" t="s">
        <v>564</v>
      </c>
      <c r="D35" s="41">
        <v>7890739</v>
      </c>
      <c r="E35" s="41">
        <v>18831</v>
      </c>
      <c r="F35" s="41">
        <v>1110689</v>
      </c>
      <c r="G35" s="41">
        <v>1091858</v>
      </c>
      <c r="I35" s="41">
        <v>8982597</v>
      </c>
    </row>
    <row r="36" spans="1:6" ht="12.75" customHeight="1">
      <c r="A36" t="s">
        <v>585</v>
      </c>
      <c r="B36" t="s">
        <v>586</v>
      </c>
      <c r="E36" s="41">
        <v>22803527</v>
      </c>
      <c r="F36" s="41">
        <v>22803527</v>
      </c>
    </row>
    <row r="37" spans="1:9" ht="12.75" customHeight="1">
      <c r="A37" t="s">
        <v>587</v>
      </c>
      <c r="B37" t="s">
        <v>586</v>
      </c>
      <c r="D37" s="41">
        <v>62200324</v>
      </c>
      <c r="E37" s="41">
        <v>718530</v>
      </c>
      <c r="F37" s="41">
        <v>22084997</v>
      </c>
      <c r="G37" s="41">
        <v>21366467</v>
      </c>
      <c r="I37" s="41">
        <v>83566791</v>
      </c>
    </row>
    <row r="38" spans="1:9" ht="12.75" customHeight="1">
      <c r="A38" t="s">
        <v>588</v>
      </c>
      <c r="B38" t="s">
        <v>589</v>
      </c>
      <c r="D38" s="41">
        <v>-62200324</v>
      </c>
      <c r="E38" s="41">
        <v>22084997</v>
      </c>
      <c r="F38" s="41">
        <v>718530</v>
      </c>
      <c r="G38" s="41">
        <v>-21366467</v>
      </c>
      <c r="I38" s="41">
        <v>-83566791</v>
      </c>
    </row>
    <row r="39" spans="1:9" ht="12.75" customHeight="1">
      <c r="A39" t="s">
        <v>590</v>
      </c>
      <c r="B39" t="s">
        <v>109</v>
      </c>
      <c r="D39" s="41">
        <v>8754663.9</v>
      </c>
      <c r="E39" s="41">
        <v>32145.11</v>
      </c>
      <c r="F39" s="41">
        <v>2012160.09</v>
      </c>
      <c r="G39" s="41">
        <v>1980014.98</v>
      </c>
      <c r="I39" s="41">
        <v>10734678.88</v>
      </c>
    </row>
    <row r="40" spans="1:9" ht="12.75" customHeight="1">
      <c r="A40" t="s">
        <v>591</v>
      </c>
      <c r="B40" t="s">
        <v>592</v>
      </c>
      <c r="D40" s="41">
        <v>1891663.92</v>
      </c>
      <c r="E40" s="41">
        <v>6221.06</v>
      </c>
      <c r="F40" s="41">
        <v>404217.95</v>
      </c>
      <c r="G40" s="41">
        <v>397996.89</v>
      </c>
      <c r="I40" s="41">
        <v>2289660.81</v>
      </c>
    </row>
    <row r="41" spans="1:9" ht="12.75" customHeight="1">
      <c r="A41" t="s">
        <v>593</v>
      </c>
      <c r="B41" t="s">
        <v>233</v>
      </c>
      <c r="D41" s="41">
        <v>1689544.92</v>
      </c>
      <c r="E41" s="41">
        <v>5795.06</v>
      </c>
      <c r="F41" s="41">
        <v>336830.95</v>
      </c>
      <c r="G41" s="41">
        <v>331035.89</v>
      </c>
      <c r="I41" s="41">
        <v>2020580.81</v>
      </c>
    </row>
    <row r="42" spans="1:9" ht="12.75" customHeight="1">
      <c r="A42" t="s">
        <v>594</v>
      </c>
      <c r="B42" t="s">
        <v>99</v>
      </c>
      <c r="D42" s="41">
        <v>1689544.92</v>
      </c>
      <c r="E42" s="41">
        <v>5795.06</v>
      </c>
      <c r="F42" s="41">
        <v>336830.95</v>
      </c>
      <c r="G42" s="41">
        <v>331035.89</v>
      </c>
      <c r="I42" s="41">
        <v>2020580.81</v>
      </c>
    </row>
    <row r="43" spans="1:9" ht="12.75" customHeight="1">
      <c r="A43" t="s">
        <v>595</v>
      </c>
      <c r="B43" t="s">
        <v>596</v>
      </c>
      <c r="D43" s="41">
        <v>1235019.92</v>
      </c>
      <c r="E43" s="41">
        <v>5543.06</v>
      </c>
      <c r="F43" s="41">
        <v>283904.95</v>
      </c>
      <c r="G43" s="41">
        <v>278361.89</v>
      </c>
      <c r="I43" s="41">
        <v>1513381.81</v>
      </c>
    </row>
    <row r="44" spans="1:9" ht="12.75" customHeight="1">
      <c r="A44" t="s">
        <v>597</v>
      </c>
      <c r="B44" t="s">
        <v>598</v>
      </c>
      <c r="D44" s="41">
        <v>454525</v>
      </c>
      <c r="E44" s="41">
        <v>252</v>
      </c>
      <c r="F44" s="41">
        <v>52926</v>
      </c>
      <c r="G44" s="41">
        <v>52674</v>
      </c>
      <c r="I44" s="41">
        <v>507199</v>
      </c>
    </row>
    <row r="45" spans="1:9" ht="12.75" customHeight="1">
      <c r="A45" t="s">
        <v>599</v>
      </c>
      <c r="B45" t="s">
        <v>577</v>
      </c>
      <c r="D45" s="41">
        <v>202119</v>
      </c>
      <c r="E45" s="41">
        <v>426</v>
      </c>
      <c r="F45" s="41">
        <v>67387</v>
      </c>
      <c r="G45" s="41">
        <v>66961</v>
      </c>
      <c r="I45" s="41">
        <v>269080</v>
      </c>
    </row>
    <row r="46" spans="1:9" ht="12.75" customHeight="1">
      <c r="A46" t="s">
        <v>600</v>
      </c>
      <c r="B46" t="s">
        <v>579</v>
      </c>
      <c r="D46" s="41">
        <v>202119</v>
      </c>
      <c r="E46" s="41">
        <v>426</v>
      </c>
      <c r="F46" s="41">
        <v>67387</v>
      </c>
      <c r="G46" s="41">
        <v>66961</v>
      </c>
      <c r="I46" s="41">
        <v>269080</v>
      </c>
    </row>
    <row r="47" spans="1:9" ht="12.75" customHeight="1">
      <c r="A47" t="s">
        <v>601</v>
      </c>
      <c r="B47" t="s">
        <v>602</v>
      </c>
      <c r="D47" s="41">
        <v>202119</v>
      </c>
      <c r="E47" s="41">
        <v>426</v>
      </c>
      <c r="F47" s="41">
        <v>67387</v>
      </c>
      <c r="G47" s="41">
        <v>66961</v>
      </c>
      <c r="I47" s="41">
        <v>269080</v>
      </c>
    </row>
    <row r="48" spans="1:9" ht="12.75" customHeight="1">
      <c r="A48" t="s">
        <v>603</v>
      </c>
      <c r="B48" t="s">
        <v>113</v>
      </c>
      <c r="D48" s="41">
        <v>6844818.54</v>
      </c>
      <c r="E48" s="41">
        <v>25924.05</v>
      </c>
      <c r="F48" s="41">
        <v>1600017.67</v>
      </c>
      <c r="G48" s="41">
        <v>1574093.62</v>
      </c>
      <c r="I48" s="41">
        <v>8418912.16</v>
      </c>
    </row>
    <row r="49" spans="1:9" ht="12.75" customHeight="1">
      <c r="A49" t="s">
        <v>604</v>
      </c>
      <c r="B49" t="s">
        <v>233</v>
      </c>
      <c r="D49" s="41">
        <v>6035387.54</v>
      </c>
      <c r="E49" s="41">
        <v>19943.05</v>
      </c>
      <c r="F49" s="41">
        <v>1283383.67</v>
      </c>
      <c r="G49" s="41">
        <v>1263440.62</v>
      </c>
      <c r="I49" s="41">
        <v>7298828.16</v>
      </c>
    </row>
    <row r="50" spans="1:9" ht="12.75" customHeight="1">
      <c r="A50" t="s">
        <v>605</v>
      </c>
      <c r="B50" t="s">
        <v>99</v>
      </c>
      <c r="D50" s="41">
        <v>6035387.54</v>
      </c>
      <c r="E50" s="41">
        <v>19943.05</v>
      </c>
      <c r="F50" s="41">
        <v>1283383.67</v>
      </c>
      <c r="G50" s="41">
        <v>1263440.62</v>
      </c>
      <c r="I50" s="41">
        <v>7298828.16</v>
      </c>
    </row>
    <row r="51" spans="1:9" ht="12.75" customHeight="1">
      <c r="A51" t="s">
        <v>606</v>
      </c>
      <c r="B51" t="s">
        <v>596</v>
      </c>
      <c r="D51" s="41">
        <v>4444087.54</v>
      </c>
      <c r="E51" s="41">
        <v>17952.05</v>
      </c>
      <c r="F51" s="41">
        <v>1011110.67</v>
      </c>
      <c r="G51" s="41">
        <v>993158.62</v>
      </c>
      <c r="I51" s="41">
        <v>5437246.16</v>
      </c>
    </row>
    <row r="52" spans="1:9" ht="12.75" customHeight="1">
      <c r="A52" t="s">
        <v>607</v>
      </c>
      <c r="B52" t="s">
        <v>598</v>
      </c>
      <c r="D52" s="41">
        <v>1591300</v>
      </c>
      <c r="E52" s="41">
        <v>1991</v>
      </c>
      <c r="F52" s="41">
        <v>272273</v>
      </c>
      <c r="G52" s="41">
        <v>270282</v>
      </c>
      <c r="I52" s="41">
        <v>1861582</v>
      </c>
    </row>
    <row r="53" spans="1:9" ht="12.75" customHeight="1">
      <c r="A53" t="s">
        <v>608</v>
      </c>
      <c r="B53" t="s">
        <v>577</v>
      </c>
      <c r="D53" s="41">
        <v>809431</v>
      </c>
      <c r="E53" s="41">
        <v>5981</v>
      </c>
      <c r="F53" s="41">
        <v>316634</v>
      </c>
      <c r="G53" s="41">
        <v>310653</v>
      </c>
      <c r="I53" s="41">
        <v>1120084</v>
      </c>
    </row>
    <row r="54" spans="1:9" ht="12.75" customHeight="1">
      <c r="A54" t="s">
        <v>609</v>
      </c>
      <c r="B54" t="s">
        <v>610</v>
      </c>
      <c r="D54" s="41">
        <v>809431</v>
      </c>
      <c r="E54" s="41">
        <v>5981</v>
      </c>
      <c r="F54" s="41">
        <v>316634</v>
      </c>
      <c r="G54" s="41">
        <v>310653</v>
      </c>
      <c r="I54" s="41">
        <v>1120084</v>
      </c>
    </row>
    <row r="55" spans="1:9" ht="12.75" customHeight="1">
      <c r="A55" t="s">
        <v>611</v>
      </c>
      <c r="B55" t="s">
        <v>543</v>
      </c>
      <c r="D55" s="41">
        <v>69743</v>
      </c>
      <c r="E55" s="41">
        <v>4284</v>
      </c>
      <c r="F55" s="41">
        <v>55336</v>
      </c>
      <c r="G55" s="41">
        <v>51052</v>
      </c>
      <c r="I55" s="41">
        <v>120795</v>
      </c>
    </row>
    <row r="56" spans="1:9" ht="12.75" customHeight="1">
      <c r="A56" t="s">
        <v>612</v>
      </c>
      <c r="B56" t="s">
        <v>564</v>
      </c>
      <c r="D56" s="41">
        <v>739688</v>
      </c>
      <c r="E56" s="41">
        <v>1697</v>
      </c>
      <c r="F56" s="41">
        <v>261298</v>
      </c>
      <c r="G56" s="41">
        <v>259601</v>
      </c>
      <c r="I56" s="41">
        <v>999289</v>
      </c>
    </row>
    <row r="57" spans="1:9" ht="12.75" customHeight="1">
      <c r="A57" t="s">
        <v>613</v>
      </c>
      <c r="B57" t="s">
        <v>115</v>
      </c>
      <c r="D57" s="41">
        <v>14898</v>
      </c>
      <c r="F57" s="41">
        <v>7671</v>
      </c>
      <c r="G57" s="41">
        <v>7671</v>
      </c>
      <c r="I57" s="41">
        <v>22569</v>
      </c>
    </row>
    <row r="58" spans="1:9" ht="12.75" customHeight="1">
      <c r="A58" t="s">
        <v>614</v>
      </c>
      <c r="B58" t="s">
        <v>233</v>
      </c>
      <c r="D58" s="41">
        <v>14898</v>
      </c>
      <c r="F58" s="41">
        <v>7671</v>
      </c>
      <c r="G58" s="41">
        <v>7671</v>
      </c>
      <c r="I58" s="41">
        <v>22569</v>
      </c>
    </row>
    <row r="59" spans="1:9" ht="12.75" customHeight="1">
      <c r="A59" t="s">
        <v>615</v>
      </c>
      <c r="B59" t="s">
        <v>99</v>
      </c>
      <c r="D59" s="41">
        <v>14898</v>
      </c>
      <c r="F59" s="41">
        <v>7671</v>
      </c>
      <c r="G59" s="41">
        <v>7671</v>
      </c>
      <c r="I59" s="41">
        <v>22569</v>
      </c>
    </row>
    <row r="60" spans="1:9" ht="12.75" customHeight="1">
      <c r="A60" t="s">
        <v>616</v>
      </c>
      <c r="B60" t="s">
        <v>598</v>
      </c>
      <c r="D60" s="41">
        <v>14898</v>
      </c>
      <c r="F60" s="41">
        <v>7671</v>
      </c>
      <c r="G60" s="41">
        <v>7671</v>
      </c>
      <c r="I60" s="41">
        <v>22569</v>
      </c>
    </row>
    <row r="61" spans="1:9" ht="12.75" customHeight="1">
      <c r="A61" t="s">
        <v>617</v>
      </c>
      <c r="B61" t="s">
        <v>618</v>
      </c>
      <c r="D61" s="41">
        <v>3283.44</v>
      </c>
      <c r="F61" s="41">
        <v>253.47</v>
      </c>
      <c r="G61" s="41">
        <v>253.47</v>
      </c>
      <c r="I61" s="41">
        <v>3536.91</v>
      </c>
    </row>
    <row r="62" spans="1:9" ht="12.75" customHeight="1">
      <c r="A62" t="s">
        <v>619</v>
      </c>
      <c r="B62" t="s">
        <v>93</v>
      </c>
      <c r="D62" s="41">
        <v>3283.44</v>
      </c>
      <c r="F62" s="41">
        <v>253.47</v>
      </c>
      <c r="G62" s="41">
        <v>253.47</v>
      </c>
      <c r="I62" s="41">
        <v>3536.91</v>
      </c>
    </row>
    <row r="63" spans="1:9" ht="12.75" customHeight="1">
      <c r="A63" t="s">
        <v>620</v>
      </c>
      <c r="B63" t="s">
        <v>539</v>
      </c>
      <c r="D63" s="41">
        <v>3283.44</v>
      </c>
      <c r="F63" s="41">
        <v>253.47</v>
      </c>
      <c r="G63" s="41">
        <v>253.47</v>
      </c>
      <c r="I63" s="41">
        <v>3536.91</v>
      </c>
    </row>
    <row r="64" spans="1:9" ht="12.75" customHeight="1">
      <c r="A64" t="s">
        <v>621</v>
      </c>
      <c r="B64" t="s">
        <v>622</v>
      </c>
      <c r="F64" s="41">
        <v>253.47</v>
      </c>
      <c r="G64" s="41">
        <v>253.47</v>
      </c>
      <c r="I64" s="41">
        <v>253.47</v>
      </c>
    </row>
    <row r="65" spans="1:9" ht="12.75" customHeight="1">
      <c r="A65" t="s">
        <v>623</v>
      </c>
      <c r="B65" t="s">
        <v>624</v>
      </c>
      <c r="D65" s="41">
        <v>3283.44</v>
      </c>
      <c r="I65" s="41">
        <v>3283.44</v>
      </c>
    </row>
    <row r="66" spans="1:9" ht="12.75" customHeight="1">
      <c r="A66" t="s">
        <v>625</v>
      </c>
      <c r="B66" t="s">
        <v>119</v>
      </c>
      <c r="D66" s="41">
        <v>41852786.51</v>
      </c>
      <c r="E66" s="41">
        <v>508961.12</v>
      </c>
      <c r="F66" s="41">
        <v>17878943.48</v>
      </c>
      <c r="G66" s="41">
        <v>17369982.36</v>
      </c>
      <c r="I66" s="41">
        <v>59222768.87</v>
      </c>
    </row>
    <row r="67" spans="1:9" ht="12.75" customHeight="1">
      <c r="A67" t="s">
        <v>626</v>
      </c>
      <c r="B67" t="s">
        <v>627</v>
      </c>
      <c r="D67" s="41">
        <v>4627505.1</v>
      </c>
      <c r="E67" s="41">
        <v>118265</v>
      </c>
      <c r="F67" s="41">
        <v>1896033.65</v>
      </c>
      <c r="G67" s="41">
        <v>1777768.65</v>
      </c>
      <c r="I67" s="41">
        <v>6405273.75</v>
      </c>
    </row>
    <row r="68" spans="1:9" ht="12.75" customHeight="1">
      <c r="A68" t="s">
        <v>628</v>
      </c>
      <c r="B68" t="s">
        <v>629</v>
      </c>
      <c r="D68" s="41">
        <v>2364585.1</v>
      </c>
      <c r="E68" s="41">
        <v>52363</v>
      </c>
      <c r="F68" s="41">
        <v>723428.65</v>
      </c>
      <c r="G68" s="41">
        <v>671065.65</v>
      </c>
      <c r="I68" s="41">
        <v>3035650.75</v>
      </c>
    </row>
    <row r="69" spans="1:9" ht="12.75" customHeight="1">
      <c r="A69" t="s">
        <v>630</v>
      </c>
      <c r="B69" t="s">
        <v>631</v>
      </c>
      <c r="D69" s="41">
        <v>750517.2</v>
      </c>
      <c r="E69" s="41">
        <v>8464</v>
      </c>
      <c r="F69" s="41">
        <v>211503.65</v>
      </c>
      <c r="G69" s="41">
        <v>203039.65</v>
      </c>
      <c r="I69" s="41">
        <v>953556.85</v>
      </c>
    </row>
    <row r="70" spans="1:9" ht="12.75" customHeight="1">
      <c r="A70" t="s">
        <v>632</v>
      </c>
      <c r="B70" t="s">
        <v>543</v>
      </c>
      <c r="D70" s="41">
        <v>605155</v>
      </c>
      <c r="E70" s="41">
        <v>8219</v>
      </c>
      <c r="F70" s="41">
        <v>166304</v>
      </c>
      <c r="G70" s="41">
        <v>158085</v>
      </c>
      <c r="I70" s="41">
        <v>763240</v>
      </c>
    </row>
    <row r="71" spans="1:9" ht="12.75" customHeight="1">
      <c r="A71" t="s">
        <v>633</v>
      </c>
      <c r="B71" t="s">
        <v>564</v>
      </c>
      <c r="D71" s="41">
        <v>181096.2</v>
      </c>
      <c r="E71" s="41">
        <v>245</v>
      </c>
      <c r="F71" s="41">
        <v>45199.65</v>
      </c>
      <c r="G71" s="41">
        <v>44954.65</v>
      </c>
      <c r="I71" s="41">
        <v>226050.85</v>
      </c>
    </row>
    <row r="72" spans="1:9" ht="12.75" customHeight="1">
      <c r="A72" t="s">
        <v>634</v>
      </c>
      <c r="B72" t="s">
        <v>635</v>
      </c>
      <c r="D72" s="41">
        <v>-35734</v>
      </c>
      <c r="I72" s="41">
        <v>-35734</v>
      </c>
    </row>
    <row r="73" spans="1:9" ht="12.75" customHeight="1">
      <c r="A73" t="s">
        <v>636</v>
      </c>
      <c r="B73" t="s">
        <v>637</v>
      </c>
      <c r="D73" s="41">
        <v>-35734</v>
      </c>
      <c r="I73" s="41">
        <v>-35734</v>
      </c>
    </row>
    <row r="74" spans="1:9" ht="12.75" customHeight="1">
      <c r="A74" t="s">
        <v>638</v>
      </c>
      <c r="B74" t="s">
        <v>639</v>
      </c>
      <c r="D74" s="41">
        <v>8434</v>
      </c>
      <c r="F74" s="41">
        <v>1536</v>
      </c>
      <c r="G74" s="41">
        <v>1536</v>
      </c>
      <c r="I74" s="41">
        <v>9970</v>
      </c>
    </row>
    <row r="75" spans="1:9" ht="12.75" customHeight="1">
      <c r="A75" t="s">
        <v>640</v>
      </c>
      <c r="B75" t="s">
        <v>543</v>
      </c>
      <c r="D75" s="41">
        <v>6428</v>
      </c>
      <c r="F75" s="41">
        <v>1052</v>
      </c>
      <c r="G75" s="41">
        <v>1052</v>
      </c>
      <c r="I75" s="41">
        <v>7480</v>
      </c>
    </row>
    <row r="76" spans="1:9" ht="12.75" customHeight="1">
      <c r="A76" t="s">
        <v>641</v>
      </c>
      <c r="B76" t="s">
        <v>564</v>
      </c>
      <c r="D76" s="41">
        <v>2006</v>
      </c>
      <c r="F76" s="41">
        <v>484</v>
      </c>
      <c r="G76" s="41">
        <v>484</v>
      </c>
      <c r="I76" s="41">
        <v>2490</v>
      </c>
    </row>
    <row r="77" spans="1:9" ht="12.75" customHeight="1">
      <c r="A77" t="s">
        <v>642</v>
      </c>
      <c r="B77" t="s">
        <v>643</v>
      </c>
      <c r="D77" s="41">
        <v>1605633.9</v>
      </c>
      <c r="E77" s="41">
        <v>43899</v>
      </c>
      <c r="F77" s="41">
        <v>510389</v>
      </c>
      <c r="G77" s="41">
        <v>466490</v>
      </c>
      <c r="I77" s="41">
        <v>2072123.9</v>
      </c>
    </row>
    <row r="78" spans="1:9" ht="12.75" customHeight="1">
      <c r="A78" t="s">
        <v>644</v>
      </c>
      <c r="B78" t="s">
        <v>645</v>
      </c>
      <c r="D78" s="41">
        <v>12369</v>
      </c>
      <c r="E78" s="41">
        <v>5629</v>
      </c>
      <c r="F78" s="41">
        <v>17089</v>
      </c>
      <c r="G78" s="41">
        <v>11460</v>
      </c>
      <c r="I78" s="41">
        <v>23829</v>
      </c>
    </row>
    <row r="79" spans="1:9" ht="12.75" customHeight="1">
      <c r="A79" t="s">
        <v>646</v>
      </c>
      <c r="B79" t="s">
        <v>543</v>
      </c>
      <c r="D79" s="41">
        <v>12369</v>
      </c>
      <c r="E79" s="41">
        <v>5629</v>
      </c>
      <c r="F79" s="41">
        <v>17089</v>
      </c>
      <c r="G79" s="41">
        <v>11460</v>
      </c>
      <c r="I79" s="41">
        <v>23829</v>
      </c>
    </row>
    <row r="80" spans="1:9" ht="12.75" customHeight="1">
      <c r="A80" t="s">
        <v>647</v>
      </c>
      <c r="B80" t="s">
        <v>648</v>
      </c>
      <c r="D80" s="41">
        <v>342045.35</v>
      </c>
      <c r="I80" s="41">
        <v>342045.35</v>
      </c>
    </row>
    <row r="81" spans="1:9" ht="12.75" customHeight="1">
      <c r="A81" t="s">
        <v>649</v>
      </c>
      <c r="B81" t="s">
        <v>650</v>
      </c>
      <c r="D81" s="41">
        <v>342045.35</v>
      </c>
      <c r="I81" s="41">
        <v>342045.35</v>
      </c>
    </row>
    <row r="82" spans="1:9" ht="12.75" customHeight="1">
      <c r="A82" t="s">
        <v>651</v>
      </c>
      <c r="B82" t="s">
        <v>652</v>
      </c>
      <c r="D82" s="41">
        <v>1251219.55</v>
      </c>
      <c r="E82" s="41">
        <v>38270</v>
      </c>
      <c r="F82" s="41">
        <v>493300</v>
      </c>
      <c r="G82" s="41">
        <v>455030</v>
      </c>
      <c r="I82" s="41">
        <v>1706249.55</v>
      </c>
    </row>
    <row r="83" spans="1:9" ht="12.75" customHeight="1">
      <c r="A83" t="s">
        <v>653</v>
      </c>
      <c r="B83" t="s">
        <v>654</v>
      </c>
      <c r="D83" s="41">
        <v>45243</v>
      </c>
      <c r="E83" s="41">
        <v>559</v>
      </c>
      <c r="F83" s="41">
        <v>21890</v>
      </c>
      <c r="G83" s="41">
        <v>21331</v>
      </c>
      <c r="I83" s="41">
        <v>66574</v>
      </c>
    </row>
    <row r="84" spans="1:9" ht="12.75" customHeight="1">
      <c r="A84" t="s">
        <v>655</v>
      </c>
      <c r="B84" t="s">
        <v>656</v>
      </c>
      <c r="D84" s="41">
        <v>487591</v>
      </c>
      <c r="E84" s="41">
        <v>3891</v>
      </c>
      <c r="F84" s="41">
        <v>159840</v>
      </c>
      <c r="G84" s="41">
        <v>155949</v>
      </c>
      <c r="I84" s="41">
        <v>643540</v>
      </c>
    </row>
    <row r="85" spans="1:9" ht="12.75" customHeight="1">
      <c r="A85" t="s">
        <v>657</v>
      </c>
      <c r="B85" t="s">
        <v>658</v>
      </c>
      <c r="D85" s="41">
        <v>682145</v>
      </c>
      <c r="E85" s="41">
        <v>33820</v>
      </c>
      <c r="F85" s="41">
        <v>311570</v>
      </c>
      <c r="G85" s="41">
        <v>277750</v>
      </c>
      <c r="I85" s="41">
        <v>959895</v>
      </c>
    </row>
    <row r="86" spans="1:9" ht="12.75" customHeight="1">
      <c r="A86" t="s">
        <v>659</v>
      </c>
      <c r="B86" t="s">
        <v>660</v>
      </c>
      <c r="D86" s="41">
        <v>36240.55</v>
      </c>
      <c r="I86" s="41">
        <v>36240.55</v>
      </c>
    </row>
    <row r="87" spans="1:9" ht="12.75" customHeight="1">
      <c r="A87" t="s">
        <v>661</v>
      </c>
      <c r="B87" t="s">
        <v>662</v>
      </c>
      <c r="D87" s="41">
        <v>436844</v>
      </c>
      <c r="E87" s="41">
        <v>14114</v>
      </c>
      <c r="F87" s="41">
        <v>208397</v>
      </c>
      <c r="G87" s="41">
        <v>194283</v>
      </c>
      <c r="I87" s="41">
        <v>631127</v>
      </c>
    </row>
    <row r="88" spans="1:9" ht="12.75" customHeight="1">
      <c r="A88" t="s">
        <v>663</v>
      </c>
      <c r="B88" t="s">
        <v>664</v>
      </c>
      <c r="D88" s="41">
        <v>124240</v>
      </c>
      <c r="E88" s="41">
        <v>494</v>
      </c>
      <c r="F88" s="41">
        <v>68888</v>
      </c>
      <c r="G88" s="41">
        <v>68394</v>
      </c>
      <c r="I88" s="41">
        <v>192634</v>
      </c>
    </row>
    <row r="89" spans="1:9" ht="12.75" customHeight="1">
      <c r="A89" t="s">
        <v>665</v>
      </c>
      <c r="B89" t="s">
        <v>666</v>
      </c>
      <c r="D89" s="41">
        <v>124240</v>
      </c>
      <c r="E89" s="41">
        <v>494</v>
      </c>
      <c r="F89" s="41">
        <v>68888</v>
      </c>
      <c r="G89" s="41">
        <v>68394</v>
      </c>
      <c r="I89" s="41">
        <v>192634</v>
      </c>
    </row>
    <row r="90" spans="1:9" ht="12.75" customHeight="1">
      <c r="A90" t="s">
        <v>667</v>
      </c>
      <c r="B90" t="s">
        <v>668</v>
      </c>
      <c r="D90" s="41">
        <v>124240</v>
      </c>
      <c r="E90" s="41">
        <v>494</v>
      </c>
      <c r="F90" s="41">
        <v>68888</v>
      </c>
      <c r="G90" s="41">
        <v>68394</v>
      </c>
      <c r="I90" s="41">
        <v>192634</v>
      </c>
    </row>
    <row r="91" spans="1:9" ht="12.75" customHeight="1">
      <c r="A91" t="s">
        <v>669</v>
      </c>
      <c r="B91" t="s">
        <v>670</v>
      </c>
      <c r="D91" s="41">
        <v>102</v>
      </c>
      <c r="F91" s="41">
        <v>203</v>
      </c>
      <c r="G91" s="41">
        <v>203</v>
      </c>
      <c r="I91" s="41">
        <v>305</v>
      </c>
    </row>
    <row r="92" spans="1:9" ht="12.75" customHeight="1">
      <c r="A92" t="s">
        <v>671</v>
      </c>
      <c r="B92" t="s">
        <v>672</v>
      </c>
      <c r="D92" s="41">
        <v>102</v>
      </c>
      <c r="F92" s="41">
        <v>203</v>
      </c>
      <c r="G92" s="41">
        <v>203</v>
      </c>
      <c r="I92" s="41">
        <v>305</v>
      </c>
    </row>
    <row r="93" spans="1:9" ht="12.75" customHeight="1">
      <c r="A93" t="s">
        <v>673</v>
      </c>
      <c r="B93" t="s">
        <v>674</v>
      </c>
      <c r="D93" s="41">
        <v>1482</v>
      </c>
      <c r="F93" s="41">
        <v>1356</v>
      </c>
      <c r="G93" s="41">
        <v>1356</v>
      </c>
      <c r="I93" s="41">
        <v>2838</v>
      </c>
    </row>
    <row r="94" spans="1:9" ht="12.75" customHeight="1">
      <c r="A94" t="s">
        <v>675</v>
      </c>
      <c r="B94" t="s">
        <v>676</v>
      </c>
      <c r="D94" s="41">
        <v>1482</v>
      </c>
      <c r="F94" s="41">
        <v>1356</v>
      </c>
      <c r="G94" s="41">
        <v>1356</v>
      </c>
      <c r="I94" s="41">
        <v>2838</v>
      </c>
    </row>
    <row r="95" spans="1:9" ht="12.75" customHeight="1">
      <c r="A95" t="s">
        <v>677</v>
      </c>
      <c r="B95" t="s">
        <v>678</v>
      </c>
      <c r="D95" s="41">
        <v>243520</v>
      </c>
      <c r="E95" s="41">
        <v>13140</v>
      </c>
      <c r="F95" s="41">
        <v>112270</v>
      </c>
      <c r="G95" s="41">
        <v>99130</v>
      </c>
      <c r="I95" s="41">
        <v>342650</v>
      </c>
    </row>
    <row r="96" spans="1:9" ht="12.75" customHeight="1">
      <c r="A96" t="s">
        <v>679</v>
      </c>
      <c r="B96" t="s">
        <v>680</v>
      </c>
      <c r="D96" s="41">
        <v>243520</v>
      </c>
      <c r="E96" s="41">
        <v>13140</v>
      </c>
      <c r="F96" s="41">
        <v>112270</v>
      </c>
      <c r="G96" s="41">
        <v>99130</v>
      </c>
      <c r="I96" s="41">
        <v>342650</v>
      </c>
    </row>
    <row r="97" spans="1:9" ht="12.75" customHeight="1">
      <c r="A97" t="s">
        <v>681</v>
      </c>
      <c r="B97" t="s">
        <v>682</v>
      </c>
      <c r="D97" s="41">
        <v>67500</v>
      </c>
      <c r="E97" s="41">
        <v>480</v>
      </c>
      <c r="F97" s="41">
        <v>25680</v>
      </c>
      <c r="G97" s="41">
        <v>25200</v>
      </c>
      <c r="I97" s="41">
        <v>92700</v>
      </c>
    </row>
    <row r="98" spans="1:9" ht="12.75" customHeight="1">
      <c r="A98" t="s">
        <v>683</v>
      </c>
      <c r="B98" t="s">
        <v>684</v>
      </c>
      <c r="D98" s="41">
        <v>67500</v>
      </c>
      <c r="E98" s="41">
        <v>480</v>
      </c>
      <c r="F98" s="41">
        <v>25680</v>
      </c>
      <c r="G98" s="41">
        <v>25200</v>
      </c>
      <c r="I98" s="41">
        <v>92700</v>
      </c>
    </row>
    <row r="99" spans="1:9" ht="12.75" customHeight="1">
      <c r="A99" t="s">
        <v>685</v>
      </c>
      <c r="B99" t="s">
        <v>686</v>
      </c>
      <c r="D99" s="41">
        <v>1724996</v>
      </c>
      <c r="E99" s="41">
        <v>49945</v>
      </c>
      <c r="F99" s="41">
        <v>908766</v>
      </c>
      <c r="G99" s="41">
        <v>858821</v>
      </c>
      <c r="I99" s="41">
        <v>2583817</v>
      </c>
    </row>
    <row r="100" spans="1:9" ht="12.75" customHeight="1">
      <c r="A100" t="s">
        <v>687</v>
      </c>
      <c r="B100" t="s">
        <v>688</v>
      </c>
      <c r="D100" s="41">
        <v>568660</v>
      </c>
      <c r="E100" s="41">
        <v>9221</v>
      </c>
      <c r="F100" s="41">
        <v>227276</v>
      </c>
      <c r="G100" s="41">
        <v>218055</v>
      </c>
      <c r="I100" s="41">
        <v>786715</v>
      </c>
    </row>
    <row r="101" spans="1:9" ht="12.75" customHeight="1">
      <c r="A101" t="s">
        <v>689</v>
      </c>
      <c r="B101" t="s">
        <v>690</v>
      </c>
      <c r="D101" s="41">
        <v>543562</v>
      </c>
      <c r="E101" s="41">
        <v>9221</v>
      </c>
      <c r="F101" s="41">
        <v>227276</v>
      </c>
      <c r="G101" s="41">
        <v>218055</v>
      </c>
      <c r="I101" s="41">
        <v>761617</v>
      </c>
    </row>
    <row r="102" spans="1:9" ht="12.75" customHeight="1">
      <c r="A102" t="s">
        <v>691</v>
      </c>
      <c r="B102" t="s">
        <v>692</v>
      </c>
      <c r="D102" s="41">
        <v>8033</v>
      </c>
      <c r="E102" s="41">
        <v>1124</v>
      </c>
      <c r="F102" s="41">
        <v>2358</v>
      </c>
      <c r="G102" s="41">
        <v>1234</v>
      </c>
      <c r="I102" s="41">
        <v>9267</v>
      </c>
    </row>
    <row r="103" spans="1:9" ht="12.75" customHeight="1">
      <c r="A103" t="s">
        <v>693</v>
      </c>
      <c r="B103" t="s">
        <v>694</v>
      </c>
      <c r="D103" s="41">
        <v>535529</v>
      </c>
      <c r="E103" s="41">
        <v>8097</v>
      </c>
      <c r="F103" s="41">
        <v>224918</v>
      </c>
      <c r="G103" s="41">
        <v>216821</v>
      </c>
      <c r="I103" s="41">
        <v>752350</v>
      </c>
    </row>
    <row r="104" spans="1:9" ht="12.75" customHeight="1">
      <c r="A104" t="s">
        <v>695</v>
      </c>
      <c r="B104" t="s">
        <v>696</v>
      </c>
      <c r="D104" s="41">
        <v>1179</v>
      </c>
      <c r="I104" s="41">
        <v>1179</v>
      </c>
    </row>
    <row r="105" spans="1:9" ht="12.75" customHeight="1">
      <c r="A105" t="s">
        <v>697</v>
      </c>
      <c r="B105" t="s">
        <v>692</v>
      </c>
      <c r="D105" s="41">
        <v>1179</v>
      </c>
      <c r="I105" s="41">
        <v>1179</v>
      </c>
    </row>
    <row r="106" spans="1:9" ht="12.75" customHeight="1">
      <c r="A106" t="s">
        <v>698</v>
      </c>
      <c r="B106" t="s">
        <v>699</v>
      </c>
      <c r="D106" s="41">
        <v>23919</v>
      </c>
      <c r="I106" s="41">
        <v>23919</v>
      </c>
    </row>
    <row r="107" spans="1:9" ht="12.75" customHeight="1">
      <c r="A107" t="s">
        <v>700</v>
      </c>
      <c r="B107" t="s">
        <v>694</v>
      </c>
      <c r="D107" s="41">
        <v>23919</v>
      </c>
      <c r="I107" s="41">
        <v>23919</v>
      </c>
    </row>
    <row r="108" spans="1:9" ht="12.75" customHeight="1">
      <c r="A108" t="s">
        <v>701</v>
      </c>
      <c r="B108" t="s">
        <v>702</v>
      </c>
      <c r="D108" s="41">
        <v>1156336</v>
      </c>
      <c r="E108" s="41">
        <v>40724</v>
      </c>
      <c r="F108" s="41">
        <v>681490</v>
      </c>
      <c r="G108" s="41">
        <v>640766</v>
      </c>
      <c r="I108" s="41">
        <v>1797102</v>
      </c>
    </row>
    <row r="109" spans="1:9" ht="12.75" customHeight="1">
      <c r="A109" t="s">
        <v>703</v>
      </c>
      <c r="B109" t="s">
        <v>690</v>
      </c>
      <c r="D109" s="41">
        <v>1067484</v>
      </c>
      <c r="E109" s="41">
        <v>25516</v>
      </c>
      <c r="F109" s="41">
        <v>620658</v>
      </c>
      <c r="G109" s="41">
        <v>595142</v>
      </c>
      <c r="I109" s="41">
        <v>1662626</v>
      </c>
    </row>
    <row r="110" spans="1:9" ht="12.75" customHeight="1">
      <c r="A110" t="s">
        <v>704</v>
      </c>
      <c r="B110" t="s">
        <v>692</v>
      </c>
      <c r="D110" s="41">
        <v>20019</v>
      </c>
      <c r="F110" s="41">
        <v>5914</v>
      </c>
      <c r="G110" s="41">
        <v>5914</v>
      </c>
      <c r="I110" s="41">
        <v>25933</v>
      </c>
    </row>
    <row r="111" spans="1:9" ht="12.75" customHeight="1">
      <c r="A111" t="s">
        <v>705</v>
      </c>
      <c r="B111" t="s">
        <v>694</v>
      </c>
      <c r="D111" s="41">
        <v>975578</v>
      </c>
      <c r="E111" s="41">
        <v>22812</v>
      </c>
      <c r="F111" s="41">
        <v>593112</v>
      </c>
      <c r="G111" s="41">
        <v>570300</v>
      </c>
      <c r="I111" s="41">
        <v>1545878</v>
      </c>
    </row>
    <row r="112" spans="1:9" ht="12.75" customHeight="1">
      <c r="A112" t="s">
        <v>706</v>
      </c>
      <c r="B112" t="s">
        <v>707</v>
      </c>
      <c r="D112" s="41">
        <v>11445</v>
      </c>
      <c r="I112" s="41">
        <v>11445</v>
      </c>
    </row>
    <row r="113" spans="1:9" ht="12.75" customHeight="1">
      <c r="A113" t="s">
        <v>708</v>
      </c>
      <c r="B113" t="s">
        <v>709</v>
      </c>
      <c r="D113" s="41">
        <v>60442</v>
      </c>
      <c r="E113" s="41">
        <v>2704</v>
      </c>
      <c r="F113" s="41">
        <v>21632</v>
      </c>
      <c r="G113" s="41">
        <v>18928</v>
      </c>
      <c r="I113" s="41">
        <v>79370</v>
      </c>
    </row>
    <row r="114" spans="1:9" ht="12.75" customHeight="1">
      <c r="A114" t="s">
        <v>710</v>
      </c>
      <c r="B114" t="s">
        <v>696</v>
      </c>
      <c r="D114" s="41">
        <v>73994</v>
      </c>
      <c r="E114" s="41">
        <v>15208</v>
      </c>
      <c r="F114" s="41">
        <v>60832</v>
      </c>
      <c r="G114" s="41">
        <v>45624</v>
      </c>
      <c r="I114" s="41">
        <v>119618</v>
      </c>
    </row>
    <row r="115" spans="1:9" ht="12.75" customHeight="1">
      <c r="A115" t="s">
        <v>711</v>
      </c>
      <c r="B115" t="s">
        <v>712</v>
      </c>
      <c r="D115" s="41">
        <v>760</v>
      </c>
      <c r="I115" s="41">
        <v>760</v>
      </c>
    </row>
    <row r="116" spans="1:9" ht="12.75" customHeight="1">
      <c r="A116" t="s">
        <v>713</v>
      </c>
      <c r="B116" t="s">
        <v>692</v>
      </c>
      <c r="D116" s="41">
        <v>2822</v>
      </c>
      <c r="I116" s="41">
        <v>2822</v>
      </c>
    </row>
    <row r="117" spans="1:9" ht="12.75" customHeight="1">
      <c r="A117" t="s">
        <v>714</v>
      </c>
      <c r="B117" t="s">
        <v>694</v>
      </c>
      <c r="D117" s="41">
        <v>70412</v>
      </c>
      <c r="E117" s="41">
        <v>15208</v>
      </c>
      <c r="F117" s="41">
        <v>60832</v>
      </c>
      <c r="G117" s="41">
        <v>45624</v>
      </c>
      <c r="I117" s="41">
        <v>116036</v>
      </c>
    </row>
    <row r="118" spans="1:9" ht="12.75" customHeight="1">
      <c r="A118" t="s">
        <v>715</v>
      </c>
      <c r="B118" t="s">
        <v>699</v>
      </c>
      <c r="D118" s="41">
        <v>14858</v>
      </c>
      <c r="I118" s="41">
        <v>14858</v>
      </c>
    </row>
    <row r="119" spans="1:9" ht="12.75" customHeight="1">
      <c r="A119" t="s">
        <v>716</v>
      </c>
      <c r="B119" t="s">
        <v>712</v>
      </c>
      <c r="D119" s="41">
        <v>14858</v>
      </c>
      <c r="I119" s="41">
        <v>14858</v>
      </c>
    </row>
    <row r="120" spans="1:9" ht="12.75" customHeight="1">
      <c r="A120" t="s">
        <v>717</v>
      </c>
      <c r="B120" t="s">
        <v>718</v>
      </c>
      <c r="D120" s="41">
        <v>101080</v>
      </c>
      <c r="E120" s="41">
        <v>1843</v>
      </c>
      <c r="F120" s="41">
        <v>55442</v>
      </c>
      <c r="G120" s="41">
        <v>53599</v>
      </c>
      <c r="I120" s="41">
        <v>154679</v>
      </c>
    </row>
    <row r="121" spans="1:9" ht="12.75" customHeight="1">
      <c r="A121" t="s">
        <v>719</v>
      </c>
      <c r="B121" t="s">
        <v>720</v>
      </c>
      <c r="D121" s="41">
        <v>94489</v>
      </c>
      <c r="E121" s="41">
        <v>1843</v>
      </c>
      <c r="F121" s="41">
        <v>54597</v>
      </c>
      <c r="G121" s="41">
        <v>52754</v>
      </c>
      <c r="I121" s="41">
        <v>147243</v>
      </c>
    </row>
    <row r="122" spans="1:9" ht="12.75" customHeight="1">
      <c r="A122" t="s">
        <v>721</v>
      </c>
      <c r="B122" t="s">
        <v>722</v>
      </c>
      <c r="D122" s="41">
        <v>69552</v>
      </c>
      <c r="E122" s="41">
        <v>291</v>
      </c>
      <c r="F122" s="41">
        <v>43480</v>
      </c>
      <c r="G122" s="41">
        <v>43189</v>
      </c>
      <c r="I122" s="41">
        <v>112741</v>
      </c>
    </row>
    <row r="123" spans="1:9" ht="12.75" customHeight="1">
      <c r="A123" t="s">
        <v>723</v>
      </c>
      <c r="B123" t="s">
        <v>543</v>
      </c>
      <c r="D123" s="41">
        <v>69552</v>
      </c>
      <c r="E123" s="41">
        <v>291</v>
      </c>
      <c r="F123" s="41">
        <v>43480</v>
      </c>
      <c r="G123" s="41">
        <v>43189</v>
      </c>
      <c r="I123" s="41">
        <v>112741</v>
      </c>
    </row>
    <row r="124" spans="1:9" ht="12.75" customHeight="1">
      <c r="A124" t="s">
        <v>724</v>
      </c>
      <c r="B124" t="s">
        <v>725</v>
      </c>
      <c r="D124" s="41">
        <v>20165</v>
      </c>
      <c r="E124" s="41">
        <v>1168</v>
      </c>
      <c r="F124" s="41">
        <v>8327</v>
      </c>
      <c r="G124" s="41">
        <v>7159</v>
      </c>
      <c r="I124" s="41">
        <v>27324</v>
      </c>
    </row>
    <row r="125" spans="1:9" ht="12.75" customHeight="1">
      <c r="A125" t="s">
        <v>726</v>
      </c>
      <c r="B125" t="s">
        <v>543</v>
      </c>
      <c r="D125" s="41">
        <v>20165</v>
      </c>
      <c r="E125" s="41">
        <v>1168</v>
      </c>
      <c r="F125" s="41">
        <v>8327</v>
      </c>
      <c r="G125" s="41">
        <v>7159</v>
      </c>
      <c r="I125" s="41">
        <v>27324</v>
      </c>
    </row>
    <row r="126" spans="1:9" ht="12.75" customHeight="1">
      <c r="A126" t="s">
        <v>727</v>
      </c>
      <c r="B126" t="s">
        <v>728</v>
      </c>
      <c r="D126" s="41">
        <v>4772</v>
      </c>
      <c r="E126" s="41">
        <v>384</v>
      </c>
      <c r="F126" s="41">
        <v>2790</v>
      </c>
      <c r="G126" s="41">
        <v>2406</v>
      </c>
      <c r="I126" s="41">
        <v>7178</v>
      </c>
    </row>
    <row r="127" spans="1:9" ht="12.75" customHeight="1">
      <c r="A127" t="s">
        <v>729</v>
      </c>
      <c r="B127" t="s">
        <v>543</v>
      </c>
      <c r="D127" s="41">
        <v>4772</v>
      </c>
      <c r="E127" s="41">
        <v>384</v>
      </c>
      <c r="F127" s="41">
        <v>2790</v>
      </c>
      <c r="G127" s="41">
        <v>2406</v>
      </c>
      <c r="I127" s="41">
        <v>7178</v>
      </c>
    </row>
    <row r="128" spans="1:9" ht="12.75" customHeight="1">
      <c r="A128" t="s">
        <v>730</v>
      </c>
      <c r="B128" t="s">
        <v>731</v>
      </c>
      <c r="D128" s="41">
        <v>6591</v>
      </c>
      <c r="F128" s="41">
        <v>845</v>
      </c>
      <c r="G128" s="41">
        <v>845</v>
      </c>
      <c r="I128" s="41">
        <v>7436</v>
      </c>
    </row>
    <row r="129" spans="1:9" ht="12.75" customHeight="1">
      <c r="A129" t="s">
        <v>732</v>
      </c>
      <c r="B129" t="s">
        <v>733</v>
      </c>
      <c r="D129" s="41">
        <v>6591</v>
      </c>
      <c r="F129" s="41">
        <v>845</v>
      </c>
      <c r="G129" s="41">
        <v>845</v>
      </c>
      <c r="I129" s="41">
        <v>7436</v>
      </c>
    </row>
    <row r="130" spans="1:9" ht="12.75" customHeight="1">
      <c r="A130" t="s">
        <v>734</v>
      </c>
      <c r="B130" t="s">
        <v>131</v>
      </c>
      <c r="D130" s="41">
        <v>21034147.13</v>
      </c>
      <c r="E130" s="41">
        <v>101174.96</v>
      </c>
      <c r="F130" s="41">
        <v>8000928.93</v>
      </c>
      <c r="G130" s="41">
        <v>7899753.97</v>
      </c>
      <c r="I130" s="41">
        <v>28933901.1</v>
      </c>
    </row>
    <row r="131" spans="1:9" ht="12.75" customHeight="1">
      <c r="A131" t="s">
        <v>735</v>
      </c>
      <c r="B131" t="s">
        <v>133</v>
      </c>
      <c r="D131" s="41">
        <v>336619</v>
      </c>
      <c r="E131" s="41">
        <v>7986</v>
      </c>
      <c r="F131" s="41">
        <v>109034</v>
      </c>
      <c r="G131" s="41">
        <v>101048</v>
      </c>
      <c r="I131" s="41">
        <v>437667</v>
      </c>
    </row>
    <row r="132" spans="1:9" ht="12.75" customHeight="1">
      <c r="A132" t="s">
        <v>736</v>
      </c>
      <c r="B132" t="s">
        <v>737</v>
      </c>
      <c r="D132" s="41">
        <v>182864</v>
      </c>
      <c r="E132" s="41">
        <v>4917</v>
      </c>
      <c r="F132" s="41">
        <v>62249</v>
      </c>
      <c r="G132" s="41">
        <v>57332</v>
      </c>
      <c r="I132" s="41">
        <v>240196</v>
      </c>
    </row>
    <row r="133" spans="1:9" ht="12.75" customHeight="1">
      <c r="A133" t="s">
        <v>738</v>
      </c>
      <c r="B133" t="s">
        <v>564</v>
      </c>
      <c r="D133" s="41">
        <v>182864</v>
      </c>
      <c r="E133" s="41">
        <v>4917</v>
      </c>
      <c r="F133" s="41">
        <v>62249</v>
      </c>
      <c r="G133" s="41">
        <v>57332</v>
      </c>
      <c r="I133" s="41">
        <v>240196</v>
      </c>
    </row>
    <row r="134" spans="1:9" ht="12.75" customHeight="1">
      <c r="A134" t="s">
        <v>739</v>
      </c>
      <c r="B134" t="s">
        <v>740</v>
      </c>
      <c r="D134" s="41">
        <v>139755</v>
      </c>
      <c r="E134" s="41">
        <v>3069</v>
      </c>
      <c r="F134" s="41">
        <v>40535</v>
      </c>
      <c r="G134" s="41">
        <v>37466</v>
      </c>
      <c r="I134" s="41">
        <v>177221</v>
      </c>
    </row>
    <row r="135" spans="1:9" ht="12.75" customHeight="1">
      <c r="A135" t="s">
        <v>741</v>
      </c>
      <c r="B135" t="s">
        <v>543</v>
      </c>
      <c r="D135" s="41">
        <v>139755</v>
      </c>
      <c r="E135" s="41">
        <v>3069</v>
      </c>
      <c r="F135" s="41">
        <v>40535</v>
      </c>
      <c r="G135" s="41">
        <v>37466</v>
      </c>
      <c r="I135" s="41">
        <v>177221</v>
      </c>
    </row>
    <row r="136" spans="1:9" ht="12.75" customHeight="1">
      <c r="A136" t="s">
        <v>742</v>
      </c>
      <c r="B136" t="s">
        <v>743</v>
      </c>
      <c r="D136" s="41">
        <v>14000</v>
      </c>
      <c r="F136" s="41">
        <v>6250</v>
      </c>
      <c r="G136" s="41">
        <v>6250</v>
      </c>
      <c r="I136" s="41">
        <v>20250</v>
      </c>
    </row>
    <row r="137" spans="1:9" ht="12.75" customHeight="1">
      <c r="A137" t="s">
        <v>744</v>
      </c>
      <c r="B137" t="s">
        <v>543</v>
      </c>
      <c r="D137" s="41">
        <v>14000</v>
      </c>
      <c r="F137" s="41">
        <v>6250</v>
      </c>
      <c r="G137" s="41">
        <v>6250</v>
      </c>
      <c r="I137" s="41">
        <v>20250</v>
      </c>
    </row>
    <row r="138" spans="1:9" ht="12.75" customHeight="1">
      <c r="A138" t="s">
        <v>745</v>
      </c>
      <c r="B138" t="s">
        <v>746</v>
      </c>
      <c r="D138" s="41">
        <v>13220960.58</v>
      </c>
      <c r="F138" s="41">
        <v>4498094.81</v>
      </c>
      <c r="G138" s="41">
        <v>4498094.81</v>
      </c>
      <c r="I138" s="41">
        <v>17719055.39</v>
      </c>
    </row>
    <row r="139" spans="1:9" ht="12.75" customHeight="1">
      <c r="A139" t="s">
        <v>747</v>
      </c>
      <c r="B139" t="s">
        <v>748</v>
      </c>
      <c r="D139" s="41">
        <v>13220960.58</v>
      </c>
      <c r="F139" s="41">
        <v>4498094.81</v>
      </c>
      <c r="G139" s="41">
        <v>4498094.81</v>
      </c>
      <c r="I139" s="41">
        <v>17719055.39</v>
      </c>
    </row>
    <row r="140" spans="1:9" ht="12.75" customHeight="1">
      <c r="A140" t="s">
        <v>749</v>
      </c>
      <c r="B140" t="s">
        <v>750</v>
      </c>
      <c r="D140" s="41">
        <v>829739</v>
      </c>
      <c r="E140" s="41">
        <v>19314</v>
      </c>
      <c r="F140" s="41">
        <v>428189</v>
      </c>
      <c r="G140" s="41">
        <v>408875</v>
      </c>
      <c r="I140" s="41">
        <v>1238614</v>
      </c>
    </row>
    <row r="141" spans="1:9" ht="12.75" customHeight="1">
      <c r="A141" t="s">
        <v>751</v>
      </c>
      <c r="B141" t="s">
        <v>752</v>
      </c>
      <c r="D141" s="41">
        <v>225872</v>
      </c>
      <c r="E141" s="41">
        <v>4192</v>
      </c>
      <c r="F141" s="41">
        <v>115280</v>
      </c>
      <c r="G141" s="41">
        <v>111088</v>
      </c>
      <c r="I141" s="41">
        <v>336960</v>
      </c>
    </row>
    <row r="142" spans="1:9" ht="12.75" customHeight="1">
      <c r="A142" t="s">
        <v>753</v>
      </c>
      <c r="B142" t="s">
        <v>754</v>
      </c>
      <c r="D142" s="41">
        <v>186589</v>
      </c>
      <c r="E142" s="41">
        <v>2730</v>
      </c>
      <c r="F142" s="41">
        <v>87062</v>
      </c>
      <c r="G142" s="41">
        <v>84332</v>
      </c>
      <c r="I142" s="41">
        <v>270921</v>
      </c>
    </row>
    <row r="143" spans="1:9" ht="12.75" customHeight="1">
      <c r="A143" t="s">
        <v>755</v>
      </c>
      <c r="B143" t="s">
        <v>756</v>
      </c>
      <c r="D143" s="41">
        <v>172482</v>
      </c>
      <c r="E143" s="41">
        <v>2629</v>
      </c>
      <c r="F143" s="41">
        <v>82012</v>
      </c>
      <c r="G143" s="41">
        <v>79383</v>
      </c>
      <c r="I143" s="41">
        <v>251865</v>
      </c>
    </row>
    <row r="144" spans="1:9" ht="12.75" customHeight="1">
      <c r="A144" t="s">
        <v>757</v>
      </c>
      <c r="B144" t="s">
        <v>758</v>
      </c>
      <c r="D144" s="41">
        <v>14107</v>
      </c>
      <c r="E144" s="41">
        <v>101</v>
      </c>
      <c r="F144" s="41">
        <v>5050</v>
      </c>
      <c r="G144" s="41">
        <v>4949</v>
      </c>
      <c r="I144" s="41">
        <v>19056</v>
      </c>
    </row>
    <row r="145" spans="1:9" ht="12.75" customHeight="1">
      <c r="A145" t="s">
        <v>759</v>
      </c>
      <c r="B145" t="s">
        <v>760</v>
      </c>
      <c r="D145" s="41">
        <v>3750</v>
      </c>
      <c r="F145" s="41">
        <v>1184</v>
      </c>
      <c r="G145" s="41">
        <v>1184</v>
      </c>
      <c r="I145" s="41">
        <v>4934</v>
      </c>
    </row>
    <row r="146" spans="1:9" ht="12.75" customHeight="1">
      <c r="A146" t="s">
        <v>761</v>
      </c>
      <c r="B146" t="s">
        <v>690</v>
      </c>
      <c r="D146" s="41">
        <v>1424</v>
      </c>
      <c r="F146" s="41">
        <v>296</v>
      </c>
      <c r="G146" s="41">
        <v>296</v>
      </c>
      <c r="I146" s="41">
        <v>1720</v>
      </c>
    </row>
    <row r="147" spans="1:9" ht="12.75" customHeight="1">
      <c r="A147" t="s">
        <v>762</v>
      </c>
      <c r="B147" t="s">
        <v>763</v>
      </c>
      <c r="D147" s="41">
        <v>1734</v>
      </c>
      <c r="F147" s="41">
        <v>888</v>
      </c>
      <c r="G147" s="41">
        <v>888</v>
      </c>
      <c r="I147" s="41">
        <v>2622</v>
      </c>
    </row>
    <row r="148" spans="1:9" ht="12.75" customHeight="1">
      <c r="A148" t="s">
        <v>764</v>
      </c>
      <c r="B148" t="s">
        <v>765</v>
      </c>
      <c r="D148" s="41">
        <v>592</v>
      </c>
      <c r="I148" s="41">
        <v>592</v>
      </c>
    </row>
    <row r="149" spans="1:9" ht="12.75" customHeight="1">
      <c r="A149" t="s">
        <v>766</v>
      </c>
      <c r="B149" t="s">
        <v>767</v>
      </c>
      <c r="D149" s="41">
        <v>407588</v>
      </c>
      <c r="E149" s="41">
        <v>12308</v>
      </c>
      <c r="F149" s="41">
        <v>223621</v>
      </c>
      <c r="G149" s="41">
        <v>211313</v>
      </c>
      <c r="I149" s="41">
        <v>618901</v>
      </c>
    </row>
    <row r="150" spans="1:9" ht="12.75" customHeight="1">
      <c r="A150" t="s">
        <v>768</v>
      </c>
      <c r="B150" t="s">
        <v>769</v>
      </c>
      <c r="D150" s="41">
        <v>407588</v>
      </c>
      <c r="E150" s="41">
        <v>12308</v>
      </c>
      <c r="F150" s="41">
        <v>223621</v>
      </c>
      <c r="G150" s="41">
        <v>211313</v>
      </c>
      <c r="I150" s="41">
        <v>618901</v>
      </c>
    </row>
    <row r="151" spans="1:9" ht="12.75" customHeight="1">
      <c r="A151" t="s">
        <v>770</v>
      </c>
      <c r="B151" t="s">
        <v>771</v>
      </c>
      <c r="D151" s="41">
        <v>36188</v>
      </c>
      <c r="E151" s="41">
        <v>676</v>
      </c>
      <c r="F151" s="41">
        <v>19266</v>
      </c>
      <c r="G151" s="41">
        <v>18590</v>
      </c>
      <c r="I151" s="41">
        <v>54778</v>
      </c>
    </row>
    <row r="152" spans="1:9" ht="12.75" customHeight="1">
      <c r="A152" t="s">
        <v>772</v>
      </c>
      <c r="B152" t="s">
        <v>773</v>
      </c>
      <c r="D152" s="41">
        <v>37020</v>
      </c>
      <c r="E152" s="41">
        <v>912</v>
      </c>
      <c r="F152" s="41">
        <v>20672</v>
      </c>
      <c r="G152" s="41">
        <v>19760</v>
      </c>
      <c r="I152" s="41">
        <v>56780</v>
      </c>
    </row>
    <row r="153" spans="1:9" ht="12.75" customHeight="1">
      <c r="A153" t="s">
        <v>774</v>
      </c>
      <c r="B153" t="s">
        <v>775</v>
      </c>
      <c r="D153" s="41">
        <v>73101</v>
      </c>
      <c r="E153" s="41">
        <v>1403</v>
      </c>
      <c r="F153" s="41">
        <v>38583</v>
      </c>
      <c r="G153" s="41">
        <v>37180</v>
      </c>
      <c r="I153" s="41">
        <v>110281</v>
      </c>
    </row>
    <row r="154" spans="1:9" ht="12.75" customHeight="1">
      <c r="A154" t="s">
        <v>776</v>
      </c>
      <c r="B154" t="s">
        <v>777</v>
      </c>
      <c r="D154" s="41">
        <v>20994</v>
      </c>
      <c r="E154" s="41">
        <v>407</v>
      </c>
      <c r="F154" s="41">
        <v>10175</v>
      </c>
      <c r="G154" s="41">
        <v>9768</v>
      </c>
      <c r="I154" s="41">
        <v>30762</v>
      </c>
    </row>
    <row r="155" spans="1:9" ht="12.75" customHeight="1">
      <c r="A155" t="s">
        <v>778</v>
      </c>
      <c r="B155" t="s">
        <v>779</v>
      </c>
      <c r="D155" s="41">
        <v>108499</v>
      </c>
      <c r="E155" s="41">
        <v>3132</v>
      </c>
      <c r="F155" s="41">
        <v>70715</v>
      </c>
      <c r="G155" s="41">
        <v>67583</v>
      </c>
      <c r="I155" s="41">
        <v>176082</v>
      </c>
    </row>
    <row r="156" spans="1:9" ht="12.75" customHeight="1">
      <c r="A156" t="s">
        <v>780</v>
      </c>
      <c r="B156" t="s">
        <v>781</v>
      </c>
      <c r="D156" s="41">
        <v>131786</v>
      </c>
      <c r="E156" s="41">
        <v>5778</v>
      </c>
      <c r="F156" s="41">
        <v>64210</v>
      </c>
      <c r="G156" s="41">
        <v>58432</v>
      </c>
      <c r="I156" s="41">
        <v>190218</v>
      </c>
    </row>
    <row r="157" spans="1:9" ht="12.75" customHeight="1">
      <c r="A157" t="s">
        <v>782</v>
      </c>
      <c r="B157" t="s">
        <v>783</v>
      </c>
      <c r="D157" s="41">
        <v>4764</v>
      </c>
      <c r="E157" s="41">
        <v>84</v>
      </c>
      <c r="F157" s="41">
        <v>840</v>
      </c>
      <c r="G157" s="41">
        <v>756</v>
      </c>
      <c r="I157" s="41">
        <v>5520</v>
      </c>
    </row>
    <row r="158" spans="1:9" ht="12.75" customHeight="1">
      <c r="A158" t="s">
        <v>784</v>
      </c>
      <c r="B158" t="s">
        <v>690</v>
      </c>
      <c r="D158" s="41">
        <v>3120</v>
      </c>
      <c r="E158" s="41">
        <v>84</v>
      </c>
      <c r="F158" s="41">
        <v>756</v>
      </c>
      <c r="G158" s="41">
        <v>672</v>
      </c>
      <c r="I158" s="41">
        <v>3792</v>
      </c>
    </row>
    <row r="159" spans="1:9" ht="12.75" customHeight="1">
      <c r="A159" t="s">
        <v>785</v>
      </c>
      <c r="B159" t="s">
        <v>763</v>
      </c>
      <c r="D159" s="41">
        <v>1149</v>
      </c>
      <c r="F159" s="41">
        <v>84</v>
      </c>
      <c r="G159" s="41">
        <v>84</v>
      </c>
      <c r="I159" s="41">
        <v>1233</v>
      </c>
    </row>
    <row r="160" spans="1:9" ht="12.75" customHeight="1">
      <c r="A160" t="s">
        <v>786</v>
      </c>
      <c r="B160" t="s">
        <v>699</v>
      </c>
      <c r="D160" s="41">
        <v>165</v>
      </c>
      <c r="I160" s="41">
        <v>165</v>
      </c>
    </row>
    <row r="161" spans="1:9" ht="12.75" customHeight="1">
      <c r="A161" t="s">
        <v>787</v>
      </c>
      <c r="B161" t="s">
        <v>765</v>
      </c>
      <c r="D161" s="41">
        <v>165</v>
      </c>
      <c r="I161" s="41">
        <v>165</v>
      </c>
    </row>
    <row r="162" spans="1:9" ht="12.75" customHeight="1">
      <c r="A162" t="s">
        <v>788</v>
      </c>
      <c r="B162" t="s">
        <v>789</v>
      </c>
      <c r="D162" s="41">
        <v>165</v>
      </c>
      <c r="I162" s="41">
        <v>165</v>
      </c>
    </row>
    <row r="163" spans="1:9" ht="12.75" customHeight="1">
      <c r="A163" t="s">
        <v>790</v>
      </c>
      <c r="B163" t="s">
        <v>791</v>
      </c>
      <c r="D163" s="41">
        <v>1176</v>
      </c>
      <c r="F163" s="41">
        <v>202</v>
      </c>
      <c r="G163" s="41">
        <v>202</v>
      </c>
      <c r="I163" s="41">
        <v>1378</v>
      </c>
    </row>
    <row r="164" spans="1:9" ht="12.75" customHeight="1">
      <c r="A164" t="s">
        <v>792</v>
      </c>
      <c r="B164" t="s">
        <v>690</v>
      </c>
      <c r="D164" s="41">
        <v>1176</v>
      </c>
      <c r="F164" s="41">
        <v>202</v>
      </c>
      <c r="G164" s="41">
        <v>202</v>
      </c>
      <c r="I164" s="41">
        <v>1378</v>
      </c>
    </row>
    <row r="165" spans="1:9" ht="12.75" customHeight="1">
      <c r="A165" t="s">
        <v>793</v>
      </c>
      <c r="B165" t="s">
        <v>794</v>
      </c>
      <c r="D165" s="41">
        <v>174490</v>
      </c>
      <c r="E165" s="41">
        <v>2197</v>
      </c>
      <c r="F165" s="41">
        <v>85768.5</v>
      </c>
      <c r="G165" s="41">
        <v>83571.5</v>
      </c>
      <c r="I165" s="41">
        <v>258061.5</v>
      </c>
    </row>
    <row r="166" spans="1:9" ht="12.75" customHeight="1">
      <c r="A166" t="s">
        <v>795</v>
      </c>
      <c r="B166" t="s">
        <v>796</v>
      </c>
      <c r="D166" s="41">
        <v>111668</v>
      </c>
      <c r="E166" s="41">
        <v>1521</v>
      </c>
      <c r="F166" s="41">
        <v>61770.5</v>
      </c>
      <c r="G166" s="41">
        <v>60249.5</v>
      </c>
      <c r="I166" s="41">
        <v>171917.5</v>
      </c>
    </row>
    <row r="167" spans="1:9" ht="12.75" customHeight="1">
      <c r="A167" t="s">
        <v>797</v>
      </c>
      <c r="B167" t="s">
        <v>798</v>
      </c>
      <c r="D167" s="41">
        <v>105972</v>
      </c>
      <c r="E167" s="41">
        <v>1521</v>
      </c>
      <c r="F167" s="41">
        <v>58976</v>
      </c>
      <c r="G167" s="41">
        <v>57455</v>
      </c>
      <c r="I167" s="41">
        <v>163427</v>
      </c>
    </row>
    <row r="168" spans="1:9" ht="12.75" customHeight="1">
      <c r="A168" t="s">
        <v>799</v>
      </c>
      <c r="B168" t="s">
        <v>800</v>
      </c>
      <c r="D168" s="41">
        <v>5696</v>
      </c>
      <c r="F168" s="41">
        <v>2794.5</v>
      </c>
      <c r="G168" s="41">
        <v>2794.5</v>
      </c>
      <c r="I168" s="41">
        <v>8490.5</v>
      </c>
    </row>
    <row r="169" spans="1:9" ht="12.75" customHeight="1">
      <c r="A169" t="s">
        <v>801</v>
      </c>
      <c r="B169" t="s">
        <v>802</v>
      </c>
      <c r="D169" s="41">
        <v>62822</v>
      </c>
      <c r="E169" s="41">
        <v>676</v>
      </c>
      <c r="F169" s="41">
        <v>23998</v>
      </c>
      <c r="G169" s="41">
        <v>23322</v>
      </c>
      <c r="I169" s="41">
        <v>86144</v>
      </c>
    </row>
    <row r="170" spans="1:9" ht="12.75" customHeight="1">
      <c r="A170" t="s">
        <v>803</v>
      </c>
      <c r="B170" t="s">
        <v>804</v>
      </c>
      <c r="D170" s="41">
        <v>49652</v>
      </c>
      <c r="E170" s="41">
        <v>676</v>
      </c>
      <c r="F170" s="41">
        <v>20618</v>
      </c>
      <c r="G170" s="41">
        <v>19942</v>
      </c>
      <c r="I170" s="41">
        <v>69594</v>
      </c>
    </row>
    <row r="171" spans="1:9" ht="12.75" customHeight="1">
      <c r="A171" t="s">
        <v>805</v>
      </c>
      <c r="B171" t="s">
        <v>806</v>
      </c>
      <c r="D171" s="41">
        <v>7268</v>
      </c>
      <c r="F171" s="41">
        <v>2028</v>
      </c>
      <c r="G171" s="41">
        <v>2028</v>
      </c>
      <c r="I171" s="41">
        <v>9296</v>
      </c>
    </row>
    <row r="172" spans="1:9" ht="12.75" customHeight="1">
      <c r="A172" t="s">
        <v>807</v>
      </c>
      <c r="B172" t="s">
        <v>808</v>
      </c>
      <c r="D172" s="41">
        <v>5902</v>
      </c>
      <c r="F172" s="41">
        <v>1352</v>
      </c>
      <c r="G172" s="41">
        <v>1352</v>
      </c>
      <c r="I172" s="41">
        <v>7254</v>
      </c>
    </row>
    <row r="173" spans="1:9" ht="12.75" customHeight="1">
      <c r="A173" t="s">
        <v>809</v>
      </c>
      <c r="B173" t="s">
        <v>810</v>
      </c>
      <c r="D173" s="41">
        <v>61125.5</v>
      </c>
      <c r="E173" s="41">
        <v>581</v>
      </c>
      <c r="F173" s="41">
        <v>24869.5</v>
      </c>
      <c r="G173" s="41">
        <v>24288.5</v>
      </c>
      <c r="I173" s="41">
        <v>85414</v>
      </c>
    </row>
    <row r="174" spans="1:9" ht="12.75" customHeight="1">
      <c r="A174" t="s">
        <v>811</v>
      </c>
      <c r="B174" t="s">
        <v>812</v>
      </c>
      <c r="D174" s="41">
        <v>14410.5</v>
      </c>
      <c r="E174" s="41">
        <v>79</v>
      </c>
      <c r="F174" s="41">
        <v>4287.5</v>
      </c>
      <c r="G174" s="41">
        <v>4208.5</v>
      </c>
      <c r="I174" s="41">
        <v>18619</v>
      </c>
    </row>
    <row r="175" spans="1:9" ht="12.75" customHeight="1">
      <c r="A175" t="s">
        <v>813</v>
      </c>
      <c r="B175" t="s">
        <v>814</v>
      </c>
      <c r="D175" s="41">
        <v>13075</v>
      </c>
      <c r="E175" s="41">
        <v>79</v>
      </c>
      <c r="F175" s="41">
        <v>4187.5</v>
      </c>
      <c r="G175" s="41">
        <v>4108.5</v>
      </c>
      <c r="I175" s="41">
        <v>17183.5</v>
      </c>
    </row>
    <row r="176" spans="1:9" ht="12.75" customHeight="1">
      <c r="A176" t="s">
        <v>815</v>
      </c>
      <c r="B176" t="s">
        <v>816</v>
      </c>
      <c r="D176" s="41">
        <v>1319.5</v>
      </c>
      <c r="F176" s="41">
        <v>100</v>
      </c>
      <c r="G176" s="41">
        <v>100</v>
      </c>
      <c r="I176" s="41">
        <v>1419.5</v>
      </c>
    </row>
    <row r="177" spans="1:9" ht="12.75" customHeight="1">
      <c r="A177" t="s">
        <v>817</v>
      </c>
      <c r="B177" t="s">
        <v>818</v>
      </c>
      <c r="D177" s="41">
        <v>16</v>
      </c>
      <c r="I177" s="41">
        <v>16</v>
      </c>
    </row>
    <row r="178" spans="1:9" ht="12.75" customHeight="1">
      <c r="A178" t="s">
        <v>819</v>
      </c>
      <c r="B178" t="s">
        <v>820</v>
      </c>
      <c r="D178" s="41">
        <v>46715</v>
      </c>
      <c r="E178" s="41">
        <v>502</v>
      </c>
      <c r="F178" s="41">
        <v>20582</v>
      </c>
      <c r="G178" s="41">
        <v>20080</v>
      </c>
      <c r="I178" s="41">
        <v>66795</v>
      </c>
    </row>
    <row r="179" spans="1:9" ht="12.75" customHeight="1">
      <c r="A179" t="s">
        <v>821</v>
      </c>
      <c r="B179" t="s">
        <v>822</v>
      </c>
      <c r="D179" s="41">
        <v>46715</v>
      </c>
      <c r="E179" s="41">
        <v>502</v>
      </c>
      <c r="F179" s="41">
        <v>20582</v>
      </c>
      <c r="G179" s="41">
        <v>20080</v>
      </c>
      <c r="I179" s="41">
        <v>66795</v>
      </c>
    </row>
    <row r="180" spans="1:9" ht="12.75" customHeight="1">
      <c r="A180" t="s">
        <v>823</v>
      </c>
      <c r="B180" t="s">
        <v>824</v>
      </c>
      <c r="D180" s="41">
        <v>6411213.05</v>
      </c>
      <c r="E180" s="41">
        <v>71096.96</v>
      </c>
      <c r="F180" s="41">
        <v>2854973.12</v>
      </c>
      <c r="G180" s="41">
        <v>2783876.16</v>
      </c>
      <c r="I180" s="41">
        <v>9195089.21</v>
      </c>
    </row>
    <row r="181" spans="1:9" ht="12.75" customHeight="1">
      <c r="A181" t="s">
        <v>825</v>
      </c>
      <c r="B181" t="s">
        <v>826</v>
      </c>
      <c r="D181" s="41">
        <v>256547</v>
      </c>
      <c r="E181" s="41">
        <v>4550</v>
      </c>
      <c r="F181" s="41">
        <v>105911</v>
      </c>
      <c r="G181" s="41">
        <v>101361</v>
      </c>
      <c r="I181" s="41">
        <v>357908</v>
      </c>
    </row>
    <row r="182" spans="1:9" ht="12.75" customHeight="1">
      <c r="A182" t="s">
        <v>827</v>
      </c>
      <c r="B182" t="s">
        <v>828</v>
      </c>
      <c r="D182" s="41">
        <v>160012</v>
      </c>
      <c r="E182" s="41">
        <v>2850</v>
      </c>
      <c r="F182" s="41">
        <v>63011</v>
      </c>
      <c r="G182" s="41">
        <v>60161</v>
      </c>
      <c r="I182" s="41">
        <v>220173</v>
      </c>
    </row>
    <row r="183" spans="1:9" ht="12.75" customHeight="1">
      <c r="A183" t="s">
        <v>829</v>
      </c>
      <c r="B183" t="s">
        <v>830</v>
      </c>
      <c r="D183" s="41">
        <v>96213</v>
      </c>
      <c r="E183" s="41">
        <v>1700</v>
      </c>
      <c r="F183" s="41">
        <v>42900</v>
      </c>
      <c r="G183" s="41">
        <v>41200</v>
      </c>
      <c r="I183" s="41">
        <v>137413</v>
      </c>
    </row>
    <row r="184" spans="1:9" ht="12.75" customHeight="1">
      <c r="A184" t="s">
        <v>831</v>
      </c>
      <c r="B184" t="s">
        <v>832</v>
      </c>
      <c r="D184" s="41">
        <v>322</v>
      </c>
      <c r="I184" s="41">
        <v>322</v>
      </c>
    </row>
    <row r="185" spans="1:9" ht="12.75" customHeight="1">
      <c r="A185" t="s">
        <v>833</v>
      </c>
      <c r="B185" t="s">
        <v>834</v>
      </c>
      <c r="D185" s="41">
        <v>147243</v>
      </c>
      <c r="E185" s="41">
        <v>3234</v>
      </c>
      <c r="F185" s="41">
        <v>69387</v>
      </c>
      <c r="G185" s="41">
        <v>66153</v>
      </c>
      <c r="I185" s="41">
        <v>213396</v>
      </c>
    </row>
    <row r="186" spans="1:9" ht="12.75" customHeight="1">
      <c r="A186" t="s">
        <v>835</v>
      </c>
      <c r="B186" t="s">
        <v>836</v>
      </c>
      <c r="D186" s="41">
        <v>113009</v>
      </c>
      <c r="E186" s="41">
        <v>2268</v>
      </c>
      <c r="F186" s="41">
        <v>52164</v>
      </c>
      <c r="G186" s="41">
        <v>49896</v>
      </c>
      <c r="I186" s="41">
        <v>162905</v>
      </c>
    </row>
    <row r="187" spans="1:9" ht="12.75" customHeight="1">
      <c r="A187" t="s">
        <v>837</v>
      </c>
      <c r="B187" t="s">
        <v>838</v>
      </c>
      <c r="D187" s="41">
        <v>33486</v>
      </c>
      <c r="E187" s="41">
        <v>966</v>
      </c>
      <c r="F187" s="41">
        <v>16716</v>
      </c>
      <c r="G187" s="41">
        <v>15750</v>
      </c>
      <c r="I187" s="41">
        <v>49236</v>
      </c>
    </row>
    <row r="188" spans="1:9" ht="12.75" customHeight="1">
      <c r="A188" t="s">
        <v>839</v>
      </c>
      <c r="B188" t="s">
        <v>840</v>
      </c>
      <c r="D188" s="41">
        <v>748</v>
      </c>
      <c r="F188" s="41">
        <v>507</v>
      </c>
      <c r="G188" s="41">
        <v>507</v>
      </c>
      <c r="I188" s="41">
        <v>1255</v>
      </c>
    </row>
    <row r="189" spans="1:9" ht="12.75" customHeight="1">
      <c r="A189" t="s">
        <v>841</v>
      </c>
      <c r="B189" t="s">
        <v>842</v>
      </c>
      <c r="D189" s="41">
        <v>3700552</v>
      </c>
      <c r="E189" s="41">
        <v>46751</v>
      </c>
      <c r="F189" s="41">
        <v>1650498</v>
      </c>
      <c r="G189" s="41">
        <v>1603747</v>
      </c>
      <c r="I189" s="41">
        <v>5304299</v>
      </c>
    </row>
    <row r="190" spans="1:9" ht="12.75" customHeight="1">
      <c r="A190" t="s">
        <v>843</v>
      </c>
      <c r="B190" t="s">
        <v>844</v>
      </c>
      <c r="D190" s="41">
        <v>17340</v>
      </c>
      <c r="F190" s="41">
        <v>5566</v>
      </c>
      <c r="G190" s="41">
        <v>5566</v>
      </c>
      <c r="I190" s="41">
        <v>22906</v>
      </c>
    </row>
    <row r="191" spans="1:9" ht="12.75" customHeight="1">
      <c r="A191" t="s">
        <v>845</v>
      </c>
      <c r="B191" t="s">
        <v>846</v>
      </c>
      <c r="D191" s="41">
        <v>11891</v>
      </c>
      <c r="F191" s="41">
        <v>5566</v>
      </c>
      <c r="G191" s="41">
        <v>5566</v>
      </c>
      <c r="I191" s="41">
        <v>17457</v>
      </c>
    </row>
    <row r="192" spans="1:9" ht="12.75" customHeight="1">
      <c r="A192" t="s">
        <v>847</v>
      </c>
      <c r="B192" t="s">
        <v>848</v>
      </c>
      <c r="D192" s="41">
        <v>2494</v>
      </c>
      <c r="I192" s="41">
        <v>2494</v>
      </c>
    </row>
    <row r="193" spans="1:9" ht="12.75" customHeight="1">
      <c r="A193" t="s">
        <v>849</v>
      </c>
      <c r="B193" t="s">
        <v>850</v>
      </c>
      <c r="D193" s="41">
        <v>2955</v>
      </c>
      <c r="I193" s="41">
        <v>2955</v>
      </c>
    </row>
    <row r="194" spans="1:9" ht="12.75" customHeight="1">
      <c r="A194" t="s">
        <v>851</v>
      </c>
      <c r="B194" t="s">
        <v>852</v>
      </c>
      <c r="D194" s="41">
        <v>8210</v>
      </c>
      <c r="F194" s="41">
        <v>5408</v>
      </c>
      <c r="G194" s="41">
        <v>5408</v>
      </c>
      <c r="I194" s="41">
        <v>13618</v>
      </c>
    </row>
    <row r="195" spans="1:9" ht="12.75" customHeight="1">
      <c r="A195" t="s">
        <v>853</v>
      </c>
      <c r="B195" t="s">
        <v>854</v>
      </c>
      <c r="D195" s="41">
        <v>5784</v>
      </c>
      <c r="F195" s="41">
        <v>2772</v>
      </c>
      <c r="G195" s="41">
        <v>2772</v>
      </c>
      <c r="I195" s="41">
        <v>8556</v>
      </c>
    </row>
    <row r="196" spans="1:9" ht="12.75" customHeight="1">
      <c r="A196" t="s">
        <v>855</v>
      </c>
      <c r="B196" t="s">
        <v>856</v>
      </c>
      <c r="D196" s="41">
        <v>3499311</v>
      </c>
      <c r="E196" s="41">
        <v>46327</v>
      </c>
      <c r="F196" s="41">
        <v>1591545</v>
      </c>
      <c r="G196" s="41">
        <v>1545218</v>
      </c>
      <c r="I196" s="41">
        <v>5044529</v>
      </c>
    </row>
    <row r="197" spans="1:9" ht="12.75" customHeight="1">
      <c r="A197" t="s">
        <v>857</v>
      </c>
      <c r="B197" t="s">
        <v>858</v>
      </c>
      <c r="D197" s="41">
        <v>3117773</v>
      </c>
      <c r="E197" s="41">
        <v>46327</v>
      </c>
      <c r="F197" s="41">
        <v>1389037</v>
      </c>
      <c r="G197" s="41">
        <v>1342710</v>
      </c>
      <c r="I197" s="41">
        <v>4460483</v>
      </c>
    </row>
    <row r="198" spans="1:9" ht="12.75" customHeight="1">
      <c r="A198" t="s">
        <v>859</v>
      </c>
      <c r="B198" t="s">
        <v>860</v>
      </c>
      <c r="D198" s="41">
        <v>381538</v>
      </c>
      <c r="F198" s="41">
        <v>202508</v>
      </c>
      <c r="G198" s="41">
        <v>202508</v>
      </c>
      <c r="I198" s="41">
        <v>584046</v>
      </c>
    </row>
    <row r="199" spans="1:9" ht="12.75" customHeight="1">
      <c r="A199" t="s">
        <v>861</v>
      </c>
      <c r="B199" t="s">
        <v>862</v>
      </c>
      <c r="D199" s="41">
        <v>4331</v>
      </c>
      <c r="F199" s="41">
        <v>4699</v>
      </c>
      <c r="G199" s="41">
        <v>4699</v>
      </c>
      <c r="I199" s="41">
        <v>9030</v>
      </c>
    </row>
    <row r="200" spans="1:9" ht="12.75" customHeight="1">
      <c r="A200" t="s">
        <v>863</v>
      </c>
      <c r="B200" t="s">
        <v>864</v>
      </c>
      <c r="D200" s="41">
        <v>127</v>
      </c>
      <c r="F200" s="41">
        <v>127</v>
      </c>
      <c r="G200" s="41">
        <v>127</v>
      </c>
      <c r="I200" s="41">
        <v>254</v>
      </c>
    </row>
    <row r="201" spans="1:9" ht="12.75" customHeight="1">
      <c r="A201" t="s">
        <v>865</v>
      </c>
      <c r="B201" t="s">
        <v>866</v>
      </c>
      <c r="D201" s="41">
        <v>738</v>
      </c>
      <c r="F201" s="41">
        <v>762</v>
      </c>
      <c r="G201" s="41">
        <v>762</v>
      </c>
      <c r="I201" s="41">
        <v>1500</v>
      </c>
    </row>
    <row r="202" spans="1:9" ht="12.75" customHeight="1">
      <c r="A202" t="s">
        <v>867</v>
      </c>
      <c r="B202" t="s">
        <v>868</v>
      </c>
      <c r="D202" s="41">
        <v>6587</v>
      </c>
      <c r="E202" s="41">
        <v>127</v>
      </c>
      <c r="F202" s="41">
        <v>3860</v>
      </c>
      <c r="G202" s="41">
        <v>3733</v>
      </c>
      <c r="I202" s="41">
        <v>10320</v>
      </c>
    </row>
    <row r="203" spans="1:9" ht="12.75" customHeight="1">
      <c r="A203" t="s">
        <v>869</v>
      </c>
      <c r="B203" t="s">
        <v>870</v>
      </c>
      <c r="F203" s="41">
        <v>127</v>
      </c>
      <c r="G203" s="41">
        <v>127</v>
      </c>
      <c r="I203" s="41">
        <v>127</v>
      </c>
    </row>
    <row r="204" spans="1:9" ht="12.75" customHeight="1">
      <c r="A204" t="s">
        <v>871</v>
      </c>
      <c r="B204" t="s">
        <v>872</v>
      </c>
      <c r="D204" s="41">
        <v>2728</v>
      </c>
      <c r="F204" s="41">
        <v>1143</v>
      </c>
      <c r="G204" s="41">
        <v>1143</v>
      </c>
      <c r="I204" s="41">
        <v>3871</v>
      </c>
    </row>
    <row r="205" spans="1:9" ht="12.75" customHeight="1">
      <c r="A205" t="s">
        <v>873</v>
      </c>
      <c r="B205" t="s">
        <v>874</v>
      </c>
      <c r="D205" s="41">
        <v>127</v>
      </c>
      <c r="F205" s="41">
        <v>127</v>
      </c>
      <c r="G205" s="41">
        <v>127</v>
      </c>
      <c r="I205" s="41">
        <v>254</v>
      </c>
    </row>
    <row r="206" spans="1:9" ht="12.75" customHeight="1">
      <c r="A206" t="s">
        <v>875</v>
      </c>
      <c r="B206" t="s">
        <v>876</v>
      </c>
      <c r="D206" s="41">
        <v>155269</v>
      </c>
      <c r="E206" s="41">
        <v>297</v>
      </c>
      <c r="F206" s="41">
        <v>34362</v>
      </c>
      <c r="G206" s="41">
        <v>34065</v>
      </c>
      <c r="I206" s="41">
        <v>189334</v>
      </c>
    </row>
    <row r="207" spans="1:9" ht="12.75" customHeight="1">
      <c r="A207" t="s">
        <v>877</v>
      </c>
      <c r="B207" t="s">
        <v>878</v>
      </c>
      <c r="D207" s="41">
        <v>155269</v>
      </c>
      <c r="E207" s="41">
        <v>297</v>
      </c>
      <c r="F207" s="41">
        <v>34362</v>
      </c>
      <c r="G207" s="41">
        <v>34065</v>
      </c>
      <c r="I207" s="41">
        <v>189334</v>
      </c>
    </row>
    <row r="208" spans="1:9" ht="12.75" customHeight="1">
      <c r="A208" t="s">
        <v>879</v>
      </c>
      <c r="B208" t="s">
        <v>880</v>
      </c>
      <c r="D208" s="41">
        <v>521662</v>
      </c>
      <c r="E208" s="41">
        <v>7066</v>
      </c>
      <c r="F208" s="41">
        <v>218091</v>
      </c>
      <c r="G208" s="41">
        <v>211025</v>
      </c>
      <c r="I208" s="41">
        <v>732687</v>
      </c>
    </row>
    <row r="209" spans="1:9" ht="12.75" customHeight="1">
      <c r="A209" t="s">
        <v>881</v>
      </c>
      <c r="B209" t="s">
        <v>882</v>
      </c>
      <c r="D209" s="41">
        <v>518707</v>
      </c>
      <c r="E209" s="41">
        <v>7066</v>
      </c>
      <c r="F209" s="41">
        <v>216318</v>
      </c>
      <c r="G209" s="41">
        <v>209252</v>
      </c>
      <c r="I209" s="41">
        <v>727959</v>
      </c>
    </row>
    <row r="210" spans="1:9" ht="12.75" customHeight="1">
      <c r="A210" t="s">
        <v>883</v>
      </c>
      <c r="B210" t="s">
        <v>884</v>
      </c>
      <c r="D210" s="41">
        <v>2955</v>
      </c>
      <c r="F210" s="41">
        <v>1773</v>
      </c>
      <c r="G210" s="41">
        <v>1773</v>
      </c>
      <c r="I210" s="41">
        <v>4728</v>
      </c>
    </row>
    <row r="211" spans="1:9" ht="12.75" customHeight="1">
      <c r="A211" t="s">
        <v>885</v>
      </c>
      <c r="B211" t="s">
        <v>886</v>
      </c>
      <c r="D211" s="41">
        <v>269092</v>
      </c>
      <c r="E211" s="41">
        <v>2513</v>
      </c>
      <c r="F211" s="41">
        <v>108045</v>
      </c>
      <c r="G211" s="41">
        <v>105532</v>
      </c>
      <c r="I211" s="41">
        <v>374624</v>
      </c>
    </row>
    <row r="212" spans="1:9" ht="12.75" customHeight="1">
      <c r="A212" t="s">
        <v>887</v>
      </c>
      <c r="B212" t="s">
        <v>888</v>
      </c>
      <c r="D212" s="41">
        <v>245823</v>
      </c>
      <c r="E212" s="41">
        <v>2513</v>
      </c>
      <c r="F212" s="41">
        <v>97906</v>
      </c>
      <c r="G212" s="41">
        <v>95393</v>
      </c>
      <c r="I212" s="41">
        <v>341216</v>
      </c>
    </row>
    <row r="213" spans="1:9" ht="12.75" customHeight="1">
      <c r="A213" t="s">
        <v>889</v>
      </c>
      <c r="B213" t="s">
        <v>890</v>
      </c>
      <c r="D213" s="41">
        <v>23269</v>
      </c>
      <c r="F213" s="41">
        <v>10139</v>
      </c>
      <c r="G213" s="41">
        <v>10139</v>
      </c>
      <c r="I213" s="41">
        <v>33408</v>
      </c>
    </row>
    <row r="214" spans="1:9" ht="12.75" customHeight="1">
      <c r="A214" t="s">
        <v>891</v>
      </c>
      <c r="B214" t="s">
        <v>892</v>
      </c>
      <c r="D214" s="41">
        <v>1033015</v>
      </c>
      <c r="E214" s="41">
        <v>3363</v>
      </c>
      <c r="F214" s="41">
        <v>516977</v>
      </c>
      <c r="G214" s="41">
        <v>513614</v>
      </c>
      <c r="I214" s="41">
        <v>1546629</v>
      </c>
    </row>
    <row r="215" spans="1:9" ht="12.75" customHeight="1">
      <c r="A215" t="s">
        <v>893</v>
      </c>
      <c r="B215" t="s">
        <v>894</v>
      </c>
      <c r="D215" s="41">
        <v>12074</v>
      </c>
      <c r="E215" s="41">
        <v>338</v>
      </c>
      <c r="F215" s="41">
        <v>4732</v>
      </c>
      <c r="G215" s="41">
        <v>4394</v>
      </c>
      <c r="I215" s="41">
        <v>16468</v>
      </c>
    </row>
    <row r="216" spans="1:9" ht="12.75" customHeight="1">
      <c r="A216" t="s">
        <v>895</v>
      </c>
      <c r="B216" t="s">
        <v>896</v>
      </c>
      <c r="D216" s="41">
        <v>43326</v>
      </c>
      <c r="E216" s="41">
        <v>1773</v>
      </c>
      <c r="F216" s="41">
        <v>21276</v>
      </c>
      <c r="G216" s="41">
        <v>19503</v>
      </c>
      <c r="I216" s="41">
        <v>62829</v>
      </c>
    </row>
    <row r="217" spans="1:9" ht="12.75" customHeight="1">
      <c r="A217" t="s">
        <v>897</v>
      </c>
      <c r="B217" t="s">
        <v>898</v>
      </c>
      <c r="D217" s="41">
        <v>45149</v>
      </c>
      <c r="F217" s="41">
        <v>21125</v>
      </c>
      <c r="G217" s="41">
        <v>21125</v>
      </c>
      <c r="I217" s="41">
        <v>66274</v>
      </c>
    </row>
    <row r="218" spans="1:9" ht="12.75" customHeight="1">
      <c r="A218" t="s">
        <v>899</v>
      </c>
      <c r="B218" t="s">
        <v>900</v>
      </c>
      <c r="D218" s="41">
        <v>76592</v>
      </c>
      <c r="F218" s="41">
        <v>33792</v>
      </c>
      <c r="G218" s="41">
        <v>33792</v>
      </c>
      <c r="I218" s="41">
        <v>110384</v>
      </c>
    </row>
    <row r="219" spans="1:9" ht="12.75" customHeight="1">
      <c r="A219" t="s">
        <v>901</v>
      </c>
      <c r="B219" t="s">
        <v>902</v>
      </c>
      <c r="D219" s="41">
        <v>42660</v>
      </c>
      <c r="F219" s="41">
        <v>20399</v>
      </c>
      <c r="G219" s="41">
        <v>20399</v>
      </c>
      <c r="I219" s="41">
        <v>63059</v>
      </c>
    </row>
    <row r="220" spans="1:9" ht="12.75" customHeight="1">
      <c r="A220" t="s">
        <v>903</v>
      </c>
      <c r="B220" t="s">
        <v>904</v>
      </c>
      <c r="D220" s="41">
        <v>17861</v>
      </c>
      <c r="I220" s="41">
        <v>17861</v>
      </c>
    </row>
    <row r="221" spans="1:9" ht="12.75" customHeight="1">
      <c r="A221" t="s">
        <v>905</v>
      </c>
      <c r="B221" t="s">
        <v>906</v>
      </c>
      <c r="D221" s="41">
        <v>55905</v>
      </c>
      <c r="I221" s="41">
        <v>55905</v>
      </c>
    </row>
    <row r="222" spans="1:9" ht="12.75" customHeight="1">
      <c r="A222" t="s">
        <v>907</v>
      </c>
      <c r="B222" t="s">
        <v>908</v>
      </c>
      <c r="D222" s="41">
        <v>41270</v>
      </c>
      <c r="I222" s="41">
        <v>41270</v>
      </c>
    </row>
    <row r="223" spans="1:9" ht="12.75" customHeight="1">
      <c r="A223" t="s">
        <v>909</v>
      </c>
      <c r="B223" t="s">
        <v>910</v>
      </c>
      <c r="D223" s="41">
        <v>537275</v>
      </c>
      <c r="F223" s="41">
        <v>338972</v>
      </c>
      <c r="G223" s="41">
        <v>338972</v>
      </c>
      <c r="I223" s="41">
        <v>876247</v>
      </c>
    </row>
    <row r="224" spans="1:9" ht="12.75" customHeight="1">
      <c r="A224" t="s">
        <v>911</v>
      </c>
      <c r="B224" t="s">
        <v>912</v>
      </c>
      <c r="D224" s="41">
        <v>1</v>
      </c>
      <c r="I224" s="41">
        <v>1</v>
      </c>
    </row>
    <row r="225" spans="1:9" ht="12.75" customHeight="1">
      <c r="A225" t="s">
        <v>913</v>
      </c>
      <c r="B225" t="s">
        <v>914</v>
      </c>
      <c r="D225" s="41">
        <v>42896</v>
      </c>
      <c r="E225" s="41">
        <v>1252</v>
      </c>
      <c r="F225" s="41">
        <v>22072</v>
      </c>
      <c r="G225" s="41">
        <v>20820</v>
      </c>
      <c r="I225" s="41">
        <v>63716</v>
      </c>
    </row>
    <row r="226" spans="1:9" ht="12.75" customHeight="1">
      <c r="A226" t="s">
        <v>915</v>
      </c>
      <c r="B226" t="s">
        <v>916</v>
      </c>
      <c r="D226" s="41">
        <v>5987</v>
      </c>
      <c r="I226" s="41">
        <v>5987</v>
      </c>
    </row>
    <row r="227" spans="1:9" ht="12.75" customHeight="1">
      <c r="A227" t="s">
        <v>917</v>
      </c>
      <c r="B227" t="s">
        <v>918</v>
      </c>
      <c r="D227" s="41">
        <v>112019</v>
      </c>
      <c r="F227" s="41">
        <v>54609</v>
      </c>
      <c r="G227" s="41">
        <v>54609</v>
      </c>
      <c r="I227" s="41">
        <v>166628</v>
      </c>
    </row>
    <row r="228" spans="1:9" ht="12.75" customHeight="1">
      <c r="A228" t="s">
        <v>919</v>
      </c>
      <c r="B228" t="s">
        <v>920</v>
      </c>
      <c r="D228" s="41">
        <v>125746.05</v>
      </c>
      <c r="E228" s="41">
        <v>1721.96</v>
      </c>
      <c r="F228" s="41">
        <v>23215.12</v>
      </c>
      <c r="G228" s="41">
        <v>21493.16</v>
      </c>
      <c r="I228" s="41">
        <v>147239.21</v>
      </c>
    </row>
    <row r="229" spans="1:9" ht="12.75" customHeight="1">
      <c r="A229" t="s">
        <v>921</v>
      </c>
      <c r="B229" t="s">
        <v>922</v>
      </c>
      <c r="D229" s="41">
        <v>125746.05</v>
      </c>
      <c r="E229" s="41">
        <v>1721.96</v>
      </c>
      <c r="F229" s="41">
        <v>23215.12</v>
      </c>
      <c r="G229" s="41">
        <v>21493.16</v>
      </c>
      <c r="I229" s="41">
        <v>147239.21</v>
      </c>
    </row>
    <row r="230" spans="1:9" ht="12.75" customHeight="1">
      <c r="A230" t="s">
        <v>923</v>
      </c>
      <c r="B230" t="s">
        <v>924</v>
      </c>
      <c r="D230" s="41">
        <v>124463</v>
      </c>
      <c r="F230" s="41">
        <v>51376</v>
      </c>
      <c r="G230" s="41">
        <v>51376</v>
      </c>
      <c r="I230" s="41">
        <v>175839</v>
      </c>
    </row>
    <row r="231" spans="1:9" ht="12.75" customHeight="1">
      <c r="A231" t="s">
        <v>925</v>
      </c>
      <c r="B231" t="s">
        <v>926</v>
      </c>
      <c r="D231" s="41">
        <v>124463</v>
      </c>
      <c r="F231" s="41">
        <v>51376</v>
      </c>
      <c r="G231" s="41">
        <v>51376</v>
      </c>
      <c r="I231" s="41">
        <v>175839</v>
      </c>
    </row>
    <row r="232" spans="1:9" ht="12.75" customHeight="1">
      <c r="A232" t="s">
        <v>927</v>
      </c>
      <c r="B232" t="s">
        <v>928</v>
      </c>
      <c r="D232" s="41">
        <v>107276</v>
      </c>
      <c r="E232" s="41">
        <v>845</v>
      </c>
      <c r="F232" s="41">
        <v>34645</v>
      </c>
      <c r="G232" s="41">
        <v>33800</v>
      </c>
      <c r="I232" s="41">
        <v>141076</v>
      </c>
    </row>
    <row r="233" spans="1:9" ht="12.75" customHeight="1">
      <c r="A233" t="s">
        <v>929</v>
      </c>
      <c r="B233" t="s">
        <v>930</v>
      </c>
      <c r="D233" s="41">
        <v>107276</v>
      </c>
      <c r="E233" s="41">
        <v>845</v>
      </c>
      <c r="F233" s="41">
        <v>34645</v>
      </c>
      <c r="G233" s="41">
        <v>33800</v>
      </c>
      <c r="I233" s="41">
        <v>141076</v>
      </c>
    </row>
    <row r="234" spans="1:9" ht="12.75" customHeight="1">
      <c r="A234" t="s">
        <v>931</v>
      </c>
      <c r="B234" t="s">
        <v>932</v>
      </c>
      <c r="D234" s="41">
        <v>806</v>
      </c>
      <c r="F234" s="41">
        <v>844</v>
      </c>
      <c r="G234" s="41">
        <v>844</v>
      </c>
      <c r="I234" s="41">
        <v>1650</v>
      </c>
    </row>
    <row r="235" spans="1:9" ht="12.75" customHeight="1">
      <c r="A235" t="s">
        <v>933</v>
      </c>
      <c r="B235" t="s">
        <v>934</v>
      </c>
      <c r="D235" s="41">
        <v>806</v>
      </c>
      <c r="F235" s="41">
        <v>844</v>
      </c>
      <c r="G235" s="41">
        <v>844</v>
      </c>
      <c r="I235" s="41">
        <v>1650</v>
      </c>
    </row>
    <row r="236" spans="1:9" ht="12.75" customHeight="1">
      <c r="A236" t="s">
        <v>935</v>
      </c>
      <c r="B236" t="s">
        <v>936</v>
      </c>
      <c r="F236" s="41">
        <v>6371</v>
      </c>
      <c r="G236" s="41">
        <v>6371</v>
      </c>
      <c r="I236" s="41">
        <v>6371</v>
      </c>
    </row>
    <row r="237" spans="1:9" ht="12.75" customHeight="1">
      <c r="A237" t="s">
        <v>937</v>
      </c>
      <c r="B237" t="s">
        <v>938</v>
      </c>
      <c r="D237" s="41">
        <v>124811</v>
      </c>
      <c r="E237" s="41">
        <v>1053</v>
      </c>
      <c r="F237" s="41">
        <v>69613</v>
      </c>
      <c r="G237" s="41">
        <v>68560</v>
      </c>
      <c r="I237" s="41">
        <v>193371</v>
      </c>
    </row>
    <row r="238" spans="1:9" ht="12.75" customHeight="1">
      <c r="A238" t="s">
        <v>939</v>
      </c>
      <c r="B238" t="s">
        <v>940</v>
      </c>
      <c r="D238" s="41">
        <v>686221.71</v>
      </c>
      <c r="E238" s="41">
        <v>9300</v>
      </c>
      <c r="F238" s="41">
        <v>305770.59</v>
      </c>
      <c r="G238" s="41">
        <v>296470.59</v>
      </c>
      <c r="I238" s="41">
        <v>982692.3</v>
      </c>
    </row>
    <row r="239" spans="1:9" ht="12.75" customHeight="1">
      <c r="A239" t="s">
        <v>941</v>
      </c>
      <c r="B239" t="s">
        <v>942</v>
      </c>
      <c r="D239" s="41">
        <v>17718.48</v>
      </c>
      <c r="E239" s="41">
        <v>49</v>
      </c>
      <c r="F239" s="41">
        <v>5056.49</v>
      </c>
      <c r="G239" s="41">
        <v>5007.49</v>
      </c>
      <c r="I239" s="41">
        <v>22725.97</v>
      </c>
    </row>
    <row r="240" spans="1:9" ht="12.75" customHeight="1">
      <c r="A240" t="s">
        <v>943</v>
      </c>
      <c r="B240" t="s">
        <v>944</v>
      </c>
      <c r="D240" s="41">
        <v>17718.48</v>
      </c>
      <c r="E240" s="41">
        <v>49</v>
      </c>
      <c r="F240" s="41">
        <v>5056.49</v>
      </c>
      <c r="G240" s="41">
        <v>5007.49</v>
      </c>
      <c r="I240" s="41">
        <v>22725.97</v>
      </c>
    </row>
    <row r="241" spans="1:9" ht="12.75" customHeight="1">
      <c r="A241" t="s">
        <v>945</v>
      </c>
      <c r="B241" t="s">
        <v>629</v>
      </c>
      <c r="D241" s="41">
        <v>17718.48</v>
      </c>
      <c r="E241" s="41">
        <v>49</v>
      </c>
      <c r="F241" s="41">
        <v>5056.49</v>
      </c>
      <c r="G241" s="41">
        <v>5007.49</v>
      </c>
      <c r="I241" s="41">
        <v>22725.97</v>
      </c>
    </row>
    <row r="242" spans="1:9" ht="12.75" customHeight="1">
      <c r="A242" t="s">
        <v>946</v>
      </c>
      <c r="B242" t="s">
        <v>631</v>
      </c>
      <c r="D242" s="41">
        <v>8111.48</v>
      </c>
      <c r="E242" s="41">
        <v>8</v>
      </c>
      <c r="F242" s="41">
        <v>2749.49</v>
      </c>
      <c r="G242" s="41">
        <v>2741.49</v>
      </c>
      <c r="I242" s="41">
        <v>10852.97</v>
      </c>
    </row>
    <row r="243" spans="1:9" ht="12.75" customHeight="1">
      <c r="A243" t="s">
        <v>947</v>
      </c>
      <c r="B243" t="s">
        <v>643</v>
      </c>
      <c r="D243" s="41">
        <v>9607</v>
      </c>
      <c r="E243" s="41">
        <v>41</v>
      </c>
      <c r="F243" s="41">
        <v>2307</v>
      </c>
      <c r="G243" s="41">
        <v>2266</v>
      </c>
      <c r="I243" s="41">
        <v>11873</v>
      </c>
    </row>
    <row r="244" spans="1:9" ht="12.75" customHeight="1">
      <c r="A244" t="s">
        <v>948</v>
      </c>
      <c r="B244" t="s">
        <v>169</v>
      </c>
      <c r="D244" s="41">
        <v>53619.43</v>
      </c>
      <c r="E244" s="41">
        <v>242</v>
      </c>
      <c r="F244" s="41">
        <v>18092.3</v>
      </c>
      <c r="G244" s="41">
        <v>17850.3</v>
      </c>
      <c r="I244" s="41">
        <v>71469.73</v>
      </c>
    </row>
    <row r="245" spans="1:9" ht="12.75" customHeight="1">
      <c r="A245" t="s">
        <v>949</v>
      </c>
      <c r="B245" t="s">
        <v>950</v>
      </c>
      <c r="D245" s="41">
        <v>53619.43</v>
      </c>
      <c r="E245" s="41">
        <v>242</v>
      </c>
      <c r="F245" s="41">
        <v>18092.3</v>
      </c>
      <c r="G245" s="41">
        <v>17850.3</v>
      </c>
      <c r="I245" s="41">
        <v>71469.73</v>
      </c>
    </row>
    <row r="246" spans="1:9" ht="12.75" customHeight="1">
      <c r="A246" t="s">
        <v>951</v>
      </c>
      <c r="B246" t="s">
        <v>629</v>
      </c>
      <c r="D246" s="41">
        <v>53619.43</v>
      </c>
      <c r="E246" s="41">
        <v>242</v>
      </c>
      <c r="F246" s="41">
        <v>18092.3</v>
      </c>
      <c r="G246" s="41">
        <v>17850.3</v>
      </c>
      <c r="I246" s="41">
        <v>71469.73</v>
      </c>
    </row>
    <row r="247" spans="1:9" ht="12.75" customHeight="1">
      <c r="A247" t="s">
        <v>952</v>
      </c>
      <c r="B247" t="s">
        <v>631</v>
      </c>
      <c r="D247" s="41">
        <v>23179.43</v>
      </c>
      <c r="E247" s="41">
        <v>85</v>
      </c>
      <c r="F247" s="41">
        <v>9855.3</v>
      </c>
      <c r="G247" s="41">
        <v>9770.3</v>
      </c>
      <c r="I247" s="41">
        <v>32949.73</v>
      </c>
    </row>
    <row r="248" spans="1:9" ht="12.75" customHeight="1">
      <c r="A248" t="s">
        <v>953</v>
      </c>
      <c r="B248" t="s">
        <v>643</v>
      </c>
      <c r="D248" s="41">
        <v>30440</v>
      </c>
      <c r="E248" s="41">
        <v>157</v>
      </c>
      <c r="F248" s="41">
        <v>8237</v>
      </c>
      <c r="G248" s="41">
        <v>8080</v>
      </c>
      <c r="I248" s="41">
        <v>38520</v>
      </c>
    </row>
    <row r="249" spans="1:9" ht="12.75" customHeight="1">
      <c r="A249" t="s">
        <v>954</v>
      </c>
      <c r="B249" t="s">
        <v>171</v>
      </c>
      <c r="D249" s="41">
        <v>614883.8</v>
      </c>
      <c r="E249" s="41">
        <v>9009</v>
      </c>
      <c r="F249" s="41">
        <v>282621.8</v>
      </c>
      <c r="G249" s="41">
        <v>273612.8</v>
      </c>
      <c r="I249" s="41">
        <v>888496.6</v>
      </c>
    </row>
    <row r="250" spans="1:9" ht="12.75" customHeight="1">
      <c r="A250" t="s">
        <v>955</v>
      </c>
      <c r="B250" t="s">
        <v>956</v>
      </c>
      <c r="D250" s="41">
        <v>13780</v>
      </c>
      <c r="E250" s="41">
        <v>845</v>
      </c>
      <c r="F250" s="41">
        <v>9986</v>
      </c>
      <c r="G250" s="41">
        <v>9141</v>
      </c>
      <c r="I250" s="41">
        <v>22921</v>
      </c>
    </row>
    <row r="251" spans="1:9" ht="12.75" customHeight="1">
      <c r="A251" t="s">
        <v>957</v>
      </c>
      <c r="B251" t="s">
        <v>662</v>
      </c>
      <c r="D251" s="41">
        <v>13780</v>
      </c>
      <c r="E251" s="41">
        <v>845</v>
      </c>
      <c r="F251" s="41">
        <v>9986</v>
      </c>
      <c r="G251" s="41">
        <v>9141</v>
      </c>
      <c r="I251" s="41">
        <v>22921</v>
      </c>
    </row>
    <row r="252" spans="1:9" ht="12.75" customHeight="1">
      <c r="A252" t="s">
        <v>958</v>
      </c>
      <c r="B252" t="s">
        <v>664</v>
      </c>
      <c r="D252" s="41">
        <v>13780</v>
      </c>
      <c r="E252" s="41">
        <v>845</v>
      </c>
      <c r="F252" s="41">
        <v>9986</v>
      </c>
      <c r="G252" s="41">
        <v>9141</v>
      </c>
      <c r="I252" s="41">
        <v>22921</v>
      </c>
    </row>
    <row r="253" spans="1:9" ht="12.75" customHeight="1">
      <c r="A253" t="s">
        <v>959</v>
      </c>
      <c r="B253" t="s">
        <v>960</v>
      </c>
      <c r="D253" s="41">
        <v>601103.8</v>
      </c>
      <c r="E253" s="41">
        <v>8164</v>
      </c>
      <c r="F253" s="41">
        <v>272635.8</v>
      </c>
      <c r="G253" s="41">
        <v>264471.8</v>
      </c>
      <c r="I253" s="41">
        <v>865575.6</v>
      </c>
    </row>
    <row r="254" spans="1:9" ht="12.75" customHeight="1">
      <c r="A254" t="s">
        <v>961</v>
      </c>
      <c r="B254" t="s">
        <v>962</v>
      </c>
      <c r="D254" s="41">
        <v>601103.8</v>
      </c>
      <c r="E254" s="41">
        <v>8164</v>
      </c>
      <c r="F254" s="41">
        <v>272635.8</v>
      </c>
      <c r="G254" s="41">
        <v>264471.8</v>
      </c>
      <c r="I254" s="41">
        <v>865575.6</v>
      </c>
    </row>
    <row r="255" spans="1:9" ht="12.75" customHeight="1">
      <c r="A255" t="s">
        <v>963</v>
      </c>
      <c r="B255" t="s">
        <v>964</v>
      </c>
      <c r="D255" s="41">
        <v>601103.8</v>
      </c>
      <c r="E255" s="41">
        <v>8164</v>
      </c>
      <c r="F255" s="41">
        <v>272635.8</v>
      </c>
      <c r="G255" s="41">
        <v>264471.8</v>
      </c>
      <c r="I255" s="41">
        <v>865575.6</v>
      </c>
    </row>
    <row r="256" spans="1:9" ht="12.75" customHeight="1">
      <c r="A256" t="s">
        <v>965</v>
      </c>
      <c r="B256" t="s">
        <v>145</v>
      </c>
      <c r="D256" s="41">
        <v>15504912.57</v>
      </c>
      <c r="E256" s="41">
        <v>280221.16</v>
      </c>
      <c r="F256" s="41">
        <v>7676210.31</v>
      </c>
      <c r="G256" s="41">
        <v>7395989.15</v>
      </c>
      <c r="I256" s="41">
        <v>22900901.72</v>
      </c>
    </row>
    <row r="257" spans="1:9" ht="12.75" customHeight="1">
      <c r="A257" t="s">
        <v>966</v>
      </c>
      <c r="B257" t="s">
        <v>147</v>
      </c>
      <c r="D257" s="41">
        <v>1050187</v>
      </c>
      <c r="E257" s="41">
        <v>47995</v>
      </c>
      <c r="F257" s="41">
        <v>487661</v>
      </c>
      <c r="G257" s="41">
        <v>439666</v>
      </c>
      <c r="I257" s="41">
        <v>1489853</v>
      </c>
    </row>
    <row r="258" spans="1:9" ht="12.75" customHeight="1">
      <c r="A258" t="s">
        <v>967</v>
      </c>
      <c r="B258" t="s">
        <v>968</v>
      </c>
      <c r="D258" s="41">
        <v>44330</v>
      </c>
      <c r="F258" s="41">
        <v>45108</v>
      </c>
      <c r="G258" s="41">
        <v>45108</v>
      </c>
      <c r="I258" s="41">
        <v>89438</v>
      </c>
    </row>
    <row r="259" spans="1:9" ht="12.75" customHeight="1">
      <c r="A259" t="s">
        <v>969</v>
      </c>
      <c r="B259" t="s">
        <v>970</v>
      </c>
      <c r="D259" s="41">
        <v>32240</v>
      </c>
      <c r="F259" s="41">
        <v>33018</v>
      </c>
      <c r="G259" s="41">
        <v>33018</v>
      </c>
      <c r="I259" s="41">
        <v>65258</v>
      </c>
    </row>
    <row r="260" spans="1:9" ht="12.75" customHeight="1">
      <c r="A260" t="s">
        <v>971</v>
      </c>
      <c r="B260" t="s">
        <v>543</v>
      </c>
      <c r="D260" s="41">
        <v>32240</v>
      </c>
      <c r="F260" s="41">
        <v>33018</v>
      </c>
      <c r="G260" s="41">
        <v>33018</v>
      </c>
      <c r="I260" s="41">
        <v>65258</v>
      </c>
    </row>
    <row r="261" spans="1:9" ht="12.75" customHeight="1">
      <c r="A261" t="s">
        <v>972</v>
      </c>
      <c r="B261" t="s">
        <v>973</v>
      </c>
      <c r="D261" s="41">
        <v>12090</v>
      </c>
      <c r="F261" s="41">
        <v>12090</v>
      </c>
      <c r="G261" s="41">
        <v>12090</v>
      </c>
      <c r="I261" s="41">
        <v>24180</v>
      </c>
    </row>
    <row r="262" spans="1:9" ht="12.75" customHeight="1">
      <c r="A262" t="s">
        <v>974</v>
      </c>
      <c r="B262" t="s">
        <v>543</v>
      </c>
      <c r="D262" s="41">
        <v>12090</v>
      </c>
      <c r="F262" s="41">
        <v>12090</v>
      </c>
      <c r="G262" s="41">
        <v>12090</v>
      </c>
      <c r="I262" s="41">
        <v>24180</v>
      </c>
    </row>
    <row r="263" spans="1:9" ht="12.75" customHeight="1">
      <c r="A263" t="s">
        <v>975</v>
      </c>
      <c r="B263" t="s">
        <v>968</v>
      </c>
      <c r="D263" s="41">
        <v>155155</v>
      </c>
      <c r="E263" s="41">
        <v>21123</v>
      </c>
      <c r="F263" s="41">
        <v>104711</v>
      </c>
      <c r="G263" s="41">
        <v>83588</v>
      </c>
      <c r="I263" s="41">
        <v>238743</v>
      </c>
    </row>
    <row r="264" spans="1:9" ht="12.75" customHeight="1">
      <c r="A264" t="s">
        <v>976</v>
      </c>
      <c r="B264" t="s">
        <v>977</v>
      </c>
      <c r="D264" s="41">
        <v>78585</v>
      </c>
      <c r="F264" s="41">
        <v>26195</v>
      </c>
      <c r="G264" s="41">
        <v>26195</v>
      </c>
      <c r="I264" s="41">
        <v>104780</v>
      </c>
    </row>
    <row r="265" spans="1:9" ht="12.75" customHeight="1">
      <c r="A265" t="s">
        <v>978</v>
      </c>
      <c r="B265" t="s">
        <v>543</v>
      </c>
      <c r="D265" s="41">
        <v>78585</v>
      </c>
      <c r="F265" s="41">
        <v>26195</v>
      </c>
      <c r="G265" s="41">
        <v>26195</v>
      </c>
      <c r="I265" s="41">
        <v>104780</v>
      </c>
    </row>
    <row r="266" spans="1:9" ht="12.75" customHeight="1">
      <c r="A266" t="s">
        <v>979</v>
      </c>
      <c r="B266" t="s">
        <v>980</v>
      </c>
      <c r="D266" s="41">
        <v>40300</v>
      </c>
      <c r="E266" s="41">
        <v>21123</v>
      </c>
      <c r="F266" s="41">
        <v>62396</v>
      </c>
      <c r="G266" s="41">
        <v>41273</v>
      </c>
      <c r="I266" s="41">
        <v>81573</v>
      </c>
    </row>
    <row r="267" spans="1:9" ht="12.75" customHeight="1">
      <c r="A267" t="s">
        <v>981</v>
      </c>
      <c r="B267" t="s">
        <v>543</v>
      </c>
      <c r="D267" s="41">
        <v>40300</v>
      </c>
      <c r="E267" s="41">
        <v>21123</v>
      </c>
      <c r="F267" s="41">
        <v>62396</v>
      </c>
      <c r="G267" s="41">
        <v>41273</v>
      </c>
      <c r="I267" s="41">
        <v>81573</v>
      </c>
    </row>
    <row r="268" spans="1:9" ht="12.75" customHeight="1">
      <c r="A268" t="s">
        <v>982</v>
      </c>
      <c r="B268" t="s">
        <v>983</v>
      </c>
      <c r="F268" s="41">
        <v>16120</v>
      </c>
      <c r="G268" s="41">
        <v>16120</v>
      </c>
      <c r="I268" s="41">
        <v>16120</v>
      </c>
    </row>
    <row r="269" spans="1:9" ht="12.75" customHeight="1">
      <c r="A269" t="s">
        <v>984</v>
      </c>
      <c r="B269" t="s">
        <v>543</v>
      </c>
      <c r="F269" s="41">
        <v>16120</v>
      </c>
      <c r="G269" s="41">
        <v>16120</v>
      </c>
      <c r="I269" s="41">
        <v>16120</v>
      </c>
    </row>
    <row r="270" spans="1:9" ht="12.75" customHeight="1">
      <c r="A270" t="s">
        <v>985</v>
      </c>
      <c r="B270" t="s">
        <v>986</v>
      </c>
      <c r="D270" s="41">
        <v>14105</v>
      </c>
      <c r="I270" s="41">
        <v>14105</v>
      </c>
    </row>
    <row r="271" spans="1:9" ht="12.75" customHeight="1">
      <c r="A271" t="s">
        <v>987</v>
      </c>
      <c r="B271" t="s">
        <v>543</v>
      </c>
      <c r="D271" s="41">
        <v>14105</v>
      </c>
      <c r="I271" s="41">
        <v>14105</v>
      </c>
    </row>
    <row r="272" spans="1:9" ht="12.75" customHeight="1">
      <c r="A272" t="s">
        <v>988</v>
      </c>
      <c r="B272" t="s">
        <v>989</v>
      </c>
      <c r="D272" s="41">
        <v>12090</v>
      </c>
      <c r="I272" s="41">
        <v>12090</v>
      </c>
    </row>
    <row r="273" spans="1:9" ht="12.75" customHeight="1">
      <c r="A273" t="s">
        <v>990</v>
      </c>
      <c r="B273" t="s">
        <v>543</v>
      </c>
      <c r="D273" s="41">
        <v>12090</v>
      </c>
      <c r="I273" s="41">
        <v>12090</v>
      </c>
    </row>
    <row r="274" spans="1:9" ht="12.75" customHeight="1">
      <c r="A274" t="s">
        <v>991</v>
      </c>
      <c r="B274" t="s">
        <v>992</v>
      </c>
      <c r="D274" s="41">
        <v>10075</v>
      </c>
      <c r="I274" s="41">
        <v>10075</v>
      </c>
    </row>
    <row r="275" spans="1:9" ht="12.75" customHeight="1">
      <c r="A275" t="s">
        <v>993</v>
      </c>
      <c r="B275" t="s">
        <v>543</v>
      </c>
      <c r="D275" s="41">
        <v>10075</v>
      </c>
      <c r="I275" s="41">
        <v>10075</v>
      </c>
    </row>
    <row r="276" spans="1:9" ht="12.75" customHeight="1">
      <c r="A276" t="s">
        <v>994</v>
      </c>
      <c r="B276" t="s">
        <v>995</v>
      </c>
      <c r="D276" s="41">
        <v>850702</v>
      </c>
      <c r="E276" s="41">
        <v>26872</v>
      </c>
      <c r="F276" s="41">
        <v>337842</v>
      </c>
      <c r="G276" s="41">
        <v>310970</v>
      </c>
      <c r="I276" s="41">
        <v>1161672</v>
      </c>
    </row>
    <row r="277" spans="1:9" ht="12.75" customHeight="1">
      <c r="A277" t="s">
        <v>996</v>
      </c>
      <c r="B277" t="s">
        <v>997</v>
      </c>
      <c r="D277" s="41">
        <v>23261</v>
      </c>
      <c r="F277" s="41">
        <v>7544</v>
      </c>
      <c r="G277" s="41">
        <v>7544</v>
      </c>
      <c r="I277" s="41">
        <v>30805</v>
      </c>
    </row>
    <row r="278" spans="1:9" ht="12.75" customHeight="1">
      <c r="A278" t="s">
        <v>998</v>
      </c>
      <c r="B278" t="s">
        <v>543</v>
      </c>
      <c r="D278" s="41">
        <v>23261</v>
      </c>
      <c r="F278" s="41">
        <v>7544</v>
      </c>
      <c r="G278" s="41">
        <v>7544</v>
      </c>
      <c r="I278" s="41">
        <v>30805</v>
      </c>
    </row>
    <row r="279" spans="1:9" ht="12.75" customHeight="1">
      <c r="A279" t="s">
        <v>999</v>
      </c>
      <c r="B279" t="s">
        <v>1000</v>
      </c>
      <c r="D279" s="41">
        <v>17184</v>
      </c>
      <c r="F279" s="41">
        <v>8208</v>
      </c>
      <c r="G279" s="41">
        <v>8208</v>
      </c>
      <c r="I279" s="41">
        <v>25392</v>
      </c>
    </row>
    <row r="280" spans="1:9" ht="12.75" customHeight="1">
      <c r="A280" t="s">
        <v>1001</v>
      </c>
      <c r="B280" t="s">
        <v>543</v>
      </c>
      <c r="D280" s="41">
        <v>17184</v>
      </c>
      <c r="F280" s="41">
        <v>8208</v>
      </c>
      <c r="G280" s="41">
        <v>8208</v>
      </c>
      <c r="I280" s="41">
        <v>25392</v>
      </c>
    </row>
    <row r="281" spans="1:9" ht="12.75" customHeight="1">
      <c r="A281" t="s">
        <v>1002</v>
      </c>
      <c r="B281" t="s">
        <v>970</v>
      </c>
      <c r="D281" s="41">
        <v>108810</v>
      </c>
      <c r="F281" s="41">
        <v>24960</v>
      </c>
      <c r="G281" s="41">
        <v>24960</v>
      </c>
      <c r="I281" s="41">
        <v>133770</v>
      </c>
    </row>
    <row r="282" spans="1:9" ht="12.75" customHeight="1">
      <c r="A282" t="s">
        <v>1003</v>
      </c>
      <c r="B282" t="s">
        <v>543</v>
      </c>
      <c r="D282" s="41">
        <v>108810</v>
      </c>
      <c r="F282" s="41">
        <v>24960</v>
      </c>
      <c r="G282" s="41">
        <v>24960</v>
      </c>
      <c r="I282" s="41">
        <v>133770</v>
      </c>
    </row>
    <row r="283" spans="1:9" ht="12.75" customHeight="1">
      <c r="A283" t="s">
        <v>1004</v>
      </c>
      <c r="B283" t="s">
        <v>973</v>
      </c>
      <c r="D283" s="41">
        <v>202541</v>
      </c>
      <c r="E283" s="41">
        <v>18138</v>
      </c>
      <c r="F283" s="41">
        <v>92430</v>
      </c>
      <c r="G283" s="41">
        <v>74292</v>
      </c>
      <c r="I283" s="41">
        <v>276833</v>
      </c>
    </row>
    <row r="284" spans="1:9" ht="12.75" customHeight="1">
      <c r="A284" t="s">
        <v>1005</v>
      </c>
      <c r="B284" t="s">
        <v>543</v>
      </c>
      <c r="D284" s="41">
        <v>202541</v>
      </c>
      <c r="E284" s="41">
        <v>18138</v>
      </c>
      <c r="F284" s="41">
        <v>92430</v>
      </c>
      <c r="G284" s="41">
        <v>74292</v>
      </c>
      <c r="I284" s="41">
        <v>276833</v>
      </c>
    </row>
    <row r="285" spans="1:9" ht="12.75" customHeight="1">
      <c r="A285" t="s">
        <v>1006</v>
      </c>
      <c r="B285" t="s">
        <v>1007</v>
      </c>
      <c r="D285" s="41">
        <v>8060</v>
      </c>
      <c r="I285" s="41">
        <v>8060</v>
      </c>
    </row>
    <row r="286" spans="1:9" ht="12.75" customHeight="1">
      <c r="A286" t="s">
        <v>1008</v>
      </c>
      <c r="B286" t="s">
        <v>543</v>
      </c>
      <c r="D286" s="41">
        <v>8060</v>
      </c>
      <c r="I286" s="41">
        <v>8060</v>
      </c>
    </row>
    <row r="287" spans="1:9" ht="12.75" customHeight="1">
      <c r="A287" t="s">
        <v>1009</v>
      </c>
      <c r="B287" t="s">
        <v>1010</v>
      </c>
      <c r="D287" s="41">
        <v>190553</v>
      </c>
      <c r="F287" s="41">
        <v>86401</v>
      </c>
      <c r="G287" s="41">
        <v>86401</v>
      </c>
      <c r="I287" s="41">
        <v>276954</v>
      </c>
    </row>
    <row r="288" spans="1:9" ht="12.75" customHeight="1">
      <c r="A288" t="s">
        <v>1011</v>
      </c>
      <c r="B288" t="s">
        <v>543</v>
      </c>
      <c r="D288" s="41">
        <v>190553</v>
      </c>
      <c r="F288" s="41">
        <v>79852</v>
      </c>
      <c r="G288" s="41">
        <v>79852</v>
      </c>
      <c r="I288" s="41">
        <v>270405</v>
      </c>
    </row>
    <row r="289" spans="1:9" ht="12.75" customHeight="1">
      <c r="A289" t="s">
        <v>1012</v>
      </c>
      <c r="B289" t="s">
        <v>564</v>
      </c>
      <c r="F289" s="41">
        <v>6549</v>
      </c>
      <c r="G289" s="41">
        <v>6549</v>
      </c>
      <c r="I289" s="41">
        <v>6549</v>
      </c>
    </row>
    <row r="290" spans="1:9" ht="12.75" customHeight="1">
      <c r="A290" t="s">
        <v>1013</v>
      </c>
      <c r="B290" t="s">
        <v>980</v>
      </c>
      <c r="D290" s="41">
        <v>90927</v>
      </c>
      <c r="E290" s="41">
        <v>5038</v>
      </c>
      <c r="F290" s="41">
        <v>51595</v>
      </c>
      <c r="G290" s="41">
        <v>46557</v>
      </c>
      <c r="I290" s="41">
        <v>137484</v>
      </c>
    </row>
    <row r="291" spans="1:9" ht="12.75" customHeight="1">
      <c r="A291" t="s">
        <v>1014</v>
      </c>
      <c r="B291" t="s">
        <v>543</v>
      </c>
      <c r="D291" s="41">
        <v>90927</v>
      </c>
      <c r="E291" s="41">
        <v>5038</v>
      </c>
      <c r="F291" s="41">
        <v>51595</v>
      </c>
      <c r="G291" s="41">
        <v>46557</v>
      </c>
      <c r="I291" s="41">
        <v>137484</v>
      </c>
    </row>
    <row r="292" spans="1:9" ht="12.75" customHeight="1">
      <c r="A292" t="s">
        <v>1015</v>
      </c>
      <c r="B292" t="s">
        <v>983</v>
      </c>
      <c r="D292" s="41">
        <v>16120</v>
      </c>
      <c r="I292" s="41">
        <v>16120</v>
      </c>
    </row>
    <row r="293" spans="1:9" ht="12.75" customHeight="1">
      <c r="A293" t="s">
        <v>1016</v>
      </c>
      <c r="B293" t="s">
        <v>543</v>
      </c>
      <c r="D293" s="41">
        <v>16120</v>
      </c>
      <c r="I293" s="41">
        <v>16120</v>
      </c>
    </row>
    <row r="294" spans="1:9" ht="12.75" customHeight="1">
      <c r="A294" t="s">
        <v>1017</v>
      </c>
      <c r="B294" t="s">
        <v>1018</v>
      </c>
      <c r="D294" s="41">
        <v>21326</v>
      </c>
      <c r="E294" s="41">
        <v>3696</v>
      </c>
      <c r="F294" s="41">
        <v>21836</v>
      </c>
      <c r="G294" s="41">
        <v>18140</v>
      </c>
      <c r="I294" s="41">
        <v>39466</v>
      </c>
    </row>
    <row r="295" spans="1:9" ht="12.75" customHeight="1">
      <c r="A295" t="s">
        <v>1019</v>
      </c>
      <c r="B295" t="s">
        <v>543</v>
      </c>
      <c r="D295" s="41">
        <v>21326</v>
      </c>
      <c r="E295" s="41">
        <v>3696</v>
      </c>
      <c r="F295" s="41">
        <v>21836</v>
      </c>
      <c r="G295" s="41">
        <v>18140</v>
      </c>
      <c r="I295" s="41">
        <v>39466</v>
      </c>
    </row>
    <row r="296" spans="1:9" ht="12.75" customHeight="1">
      <c r="A296" t="s">
        <v>1020</v>
      </c>
      <c r="B296" t="s">
        <v>989</v>
      </c>
      <c r="D296" s="41">
        <v>78598</v>
      </c>
      <c r="F296" s="41">
        <v>24474</v>
      </c>
      <c r="G296" s="41">
        <v>24474</v>
      </c>
      <c r="I296" s="41">
        <v>103072</v>
      </c>
    </row>
    <row r="297" spans="1:9" ht="12.75" customHeight="1">
      <c r="A297" t="s">
        <v>1021</v>
      </c>
      <c r="B297" t="s">
        <v>543</v>
      </c>
      <c r="D297" s="41">
        <v>78598</v>
      </c>
      <c r="F297" s="41">
        <v>24474</v>
      </c>
      <c r="G297" s="41">
        <v>24474</v>
      </c>
      <c r="I297" s="41">
        <v>103072</v>
      </c>
    </row>
    <row r="298" spans="1:9" ht="12.75" customHeight="1">
      <c r="A298" t="s">
        <v>1022</v>
      </c>
      <c r="B298" t="s">
        <v>992</v>
      </c>
      <c r="D298" s="41">
        <v>15114</v>
      </c>
      <c r="F298" s="41">
        <v>5159</v>
      </c>
      <c r="G298" s="41">
        <v>5159</v>
      </c>
      <c r="I298" s="41">
        <v>20273</v>
      </c>
    </row>
    <row r="299" spans="1:9" ht="12.75" customHeight="1">
      <c r="A299" t="s">
        <v>1023</v>
      </c>
      <c r="B299" t="s">
        <v>543</v>
      </c>
      <c r="D299" s="41">
        <v>15114</v>
      </c>
      <c r="F299" s="41">
        <v>5159</v>
      </c>
      <c r="G299" s="41">
        <v>5159</v>
      </c>
      <c r="I299" s="41">
        <v>20273</v>
      </c>
    </row>
    <row r="300" spans="1:9" ht="12.75" customHeight="1">
      <c r="A300" t="s">
        <v>1024</v>
      </c>
      <c r="B300" t="s">
        <v>1025</v>
      </c>
      <c r="D300" s="41">
        <v>47861</v>
      </c>
      <c r="F300" s="41">
        <v>15235</v>
      </c>
      <c r="G300" s="41">
        <v>15235</v>
      </c>
      <c r="I300" s="41">
        <v>63096</v>
      </c>
    </row>
    <row r="301" spans="1:9" ht="12.75" customHeight="1">
      <c r="A301" t="s">
        <v>1026</v>
      </c>
      <c r="B301" t="s">
        <v>543</v>
      </c>
      <c r="D301" s="41">
        <v>47861</v>
      </c>
      <c r="F301" s="41">
        <v>15235</v>
      </c>
      <c r="G301" s="41">
        <v>15235</v>
      </c>
      <c r="I301" s="41">
        <v>63096</v>
      </c>
    </row>
    <row r="302" spans="1:9" ht="12.75" customHeight="1">
      <c r="A302" t="s">
        <v>1027</v>
      </c>
      <c r="B302" t="s">
        <v>1028</v>
      </c>
      <c r="D302" s="41">
        <v>25188</v>
      </c>
      <c r="I302" s="41">
        <v>25188</v>
      </c>
    </row>
    <row r="303" spans="1:9" ht="12.75" customHeight="1">
      <c r="A303" t="s">
        <v>1029</v>
      </c>
      <c r="B303" t="s">
        <v>543</v>
      </c>
      <c r="D303" s="41">
        <v>25188</v>
      </c>
      <c r="I303" s="41">
        <v>25188</v>
      </c>
    </row>
    <row r="304" spans="1:9" ht="12.75" customHeight="1">
      <c r="A304" t="s">
        <v>1030</v>
      </c>
      <c r="B304" t="s">
        <v>1031</v>
      </c>
      <c r="D304" s="41">
        <v>5159</v>
      </c>
      <c r="I304" s="41">
        <v>5159</v>
      </c>
    </row>
    <row r="305" spans="1:9" ht="12.75" customHeight="1">
      <c r="A305" t="s">
        <v>1032</v>
      </c>
      <c r="B305" t="s">
        <v>543</v>
      </c>
      <c r="D305" s="41">
        <v>5159</v>
      </c>
      <c r="I305" s="41">
        <v>5159</v>
      </c>
    </row>
    <row r="306" spans="1:9" ht="12.75" customHeight="1">
      <c r="A306" t="s">
        <v>1033</v>
      </c>
      <c r="B306" t="s">
        <v>962</v>
      </c>
      <c r="D306" s="41">
        <v>10190486.71</v>
      </c>
      <c r="E306" s="41">
        <v>131662.33</v>
      </c>
      <c r="F306" s="41">
        <v>5150048.36</v>
      </c>
      <c r="G306" s="41">
        <v>5018386.03</v>
      </c>
      <c r="I306" s="41">
        <v>15208872.74</v>
      </c>
    </row>
    <row r="307" spans="1:9" ht="12.75" customHeight="1">
      <c r="A307" t="s">
        <v>1034</v>
      </c>
      <c r="B307" t="s">
        <v>1035</v>
      </c>
      <c r="D307" s="41">
        <v>2146227.15</v>
      </c>
      <c r="E307" s="41">
        <v>29868</v>
      </c>
      <c r="F307" s="41">
        <v>1267606.2</v>
      </c>
      <c r="G307" s="41">
        <v>1237738.2</v>
      </c>
      <c r="I307" s="41">
        <v>3383965.35</v>
      </c>
    </row>
    <row r="308" spans="1:9" ht="12.75" customHeight="1">
      <c r="A308" t="s">
        <v>1036</v>
      </c>
      <c r="B308" t="s">
        <v>1037</v>
      </c>
      <c r="D308" s="41">
        <v>178220.15</v>
      </c>
      <c r="F308" s="41">
        <v>35993.2</v>
      </c>
      <c r="G308" s="41">
        <v>35993.2</v>
      </c>
      <c r="I308" s="41">
        <v>214213.35</v>
      </c>
    </row>
    <row r="309" spans="1:9" ht="12.75" customHeight="1">
      <c r="A309" t="s">
        <v>1038</v>
      </c>
      <c r="B309" t="s">
        <v>1039</v>
      </c>
      <c r="D309" s="41">
        <v>6336.75</v>
      </c>
      <c r="F309" s="41">
        <v>2197</v>
      </c>
      <c r="G309" s="41">
        <v>2197</v>
      </c>
      <c r="I309" s="41">
        <v>8533.75</v>
      </c>
    </row>
    <row r="310" spans="1:9" ht="12.75" customHeight="1">
      <c r="A310" t="s">
        <v>1040</v>
      </c>
      <c r="B310" t="s">
        <v>1041</v>
      </c>
      <c r="D310" s="41">
        <v>99343.4</v>
      </c>
      <c r="F310" s="41">
        <v>33796.2</v>
      </c>
      <c r="G310" s="41">
        <v>33796.2</v>
      </c>
      <c r="I310" s="41">
        <v>133139.6</v>
      </c>
    </row>
    <row r="311" spans="1:9" ht="12.75" customHeight="1">
      <c r="A311" t="s">
        <v>1042</v>
      </c>
      <c r="B311" t="s">
        <v>1043</v>
      </c>
      <c r="D311" s="41">
        <v>72540</v>
      </c>
      <c r="I311" s="41">
        <v>72540</v>
      </c>
    </row>
    <row r="312" spans="1:9" ht="12.75" customHeight="1">
      <c r="A312" t="s">
        <v>1044</v>
      </c>
      <c r="B312" t="s">
        <v>1045</v>
      </c>
      <c r="D312" s="41">
        <v>1965895</v>
      </c>
      <c r="E312" s="41">
        <v>29868</v>
      </c>
      <c r="F312" s="41">
        <v>1231613</v>
      </c>
      <c r="G312" s="41">
        <v>1201745</v>
      </c>
      <c r="I312" s="41">
        <v>3167640</v>
      </c>
    </row>
    <row r="313" spans="1:9" ht="12.75" customHeight="1">
      <c r="A313" t="s">
        <v>1046</v>
      </c>
      <c r="B313" t="s">
        <v>1039</v>
      </c>
      <c r="D313" s="41">
        <v>384625</v>
      </c>
      <c r="E313" s="41">
        <v>12294</v>
      </c>
      <c r="F313" s="41">
        <v>208173</v>
      </c>
      <c r="G313" s="41">
        <v>195879</v>
      </c>
      <c r="I313" s="41">
        <v>580504</v>
      </c>
    </row>
    <row r="314" spans="1:9" ht="12.75" customHeight="1">
      <c r="A314" t="s">
        <v>1047</v>
      </c>
      <c r="B314" t="s">
        <v>1041</v>
      </c>
      <c r="D314" s="41">
        <v>294984</v>
      </c>
      <c r="E314" s="41">
        <v>17574</v>
      </c>
      <c r="F314" s="41">
        <v>359438</v>
      </c>
      <c r="G314" s="41">
        <v>341864</v>
      </c>
      <c r="I314" s="41">
        <v>636848</v>
      </c>
    </row>
    <row r="315" spans="1:9" ht="12.75" customHeight="1">
      <c r="A315" t="s">
        <v>1048</v>
      </c>
      <c r="B315" t="s">
        <v>1043</v>
      </c>
      <c r="D315" s="41">
        <v>4225</v>
      </c>
      <c r="I315" s="41">
        <v>4225</v>
      </c>
    </row>
    <row r="316" spans="1:9" ht="12.75" customHeight="1">
      <c r="A316" t="s">
        <v>1049</v>
      </c>
      <c r="B316" t="s">
        <v>1050</v>
      </c>
      <c r="D316" s="41">
        <v>42245</v>
      </c>
      <c r="I316" s="41">
        <v>42245</v>
      </c>
    </row>
    <row r="317" spans="1:9" ht="12.75" customHeight="1">
      <c r="A317" t="s">
        <v>1051</v>
      </c>
      <c r="B317" t="s">
        <v>1052</v>
      </c>
      <c r="D317" s="41">
        <v>1239816</v>
      </c>
      <c r="F317" s="41">
        <v>664002</v>
      </c>
      <c r="G317" s="41">
        <v>664002</v>
      </c>
      <c r="I317" s="41">
        <v>1903818</v>
      </c>
    </row>
    <row r="318" spans="1:9" ht="12.75" customHeight="1">
      <c r="A318" t="s">
        <v>1053</v>
      </c>
      <c r="B318" t="s">
        <v>1054</v>
      </c>
      <c r="D318" s="41">
        <v>2112</v>
      </c>
      <c r="I318" s="41">
        <v>2112</v>
      </c>
    </row>
    <row r="319" spans="1:9" ht="12.75" customHeight="1">
      <c r="A319" t="s">
        <v>1055</v>
      </c>
      <c r="B319" t="s">
        <v>1056</v>
      </c>
      <c r="D319" s="41">
        <v>165845</v>
      </c>
      <c r="E319" s="41">
        <v>6463</v>
      </c>
      <c r="F319" s="41">
        <v>148604</v>
      </c>
      <c r="G319" s="41">
        <v>142141</v>
      </c>
      <c r="I319" s="41">
        <v>307986</v>
      </c>
    </row>
    <row r="320" spans="1:9" ht="12.75" customHeight="1">
      <c r="A320" t="s">
        <v>1057</v>
      </c>
      <c r="B320" t="s">
        <v>1058</v>
      </c>
      <c r="D320" s="41">
        <v>52138</v>
      </c>
      <c r="F320" s="41">
        <v>47312</v>
      </c>
      <c r="G320" s="41">
        <v>47312</v>
      </c>
      <c r="I320" s="41">
        <v>99450</v>
      </c>
    </row>
    <row r="321" spans="1:9" ht="12.75" customHeight="1">
      <c r="A321" t="s">
        <v>1059</v>
      </c>
      <c r="B321" t="s">
        <v>1060</v>
      </c>
      <c r="D321" s="41">
        <v>5914</v>
      </c>
      <c r="F321" s="41">
        <v>5914</v>
      </c>
      <c r="G321" s="41">
        <v>5914</v>
      </c>
      <c r="I321" s="41">
        <v>11828</v>
      </c>
    </row>
    <row r="322" spans="1:9" ht="12.75" customHeight="1">
      <c r="A322" t="s">
        <v>1061</v>
      </c>
      <c r="B322" t="s">
        <v>1062</v>
      </c>
      <c r="D322" s="41">
        <v>6436</v>
      </c>
      <c r="E322" s="41">
        <v>126</v>
      </c>
      <c r="F322" s="41">
        <v>2927</v>
      </c>
      <c r="G322" s="41">
        <v>2801</v>
      </c>
      <c r="I322" s="41">
        <v>9237</v>
      </c>
    </row>
    <row r="323" spans="1:9" ht="12.75" customHeight="1">
      <c r="A323" t="s">
        <v>1063</v>
      </c>
      <c r="B323" t="s">
        <v>1039</v>
      </c>
      <c r="D323" s="41">
        <v>3595</v>
      </c>
      <c r="E323" s="41">
        <v>126</v>
      </c>
      <c r="F323" s="41">
        <v>1575</v>
      </c>
      <c r="G323" s="41">
        <v>1449</v>
      </c>
      <c r="I323" s="41">
        <v>5044</v>
      </c>
    </row>
    <row r="324" spans="1:9" ht="12.75" customHeight="1">
      <c r="A324" t="s">
        <v>1064</v>
      </c>
      <c r="B324" t="s">
        <v>1041</v>
      </c>
      <c r="D324" s="41">
        <v>1996</v>
      </c>
      <c r="F324" s="41">
        <v>1352</v>
      </c>
      <c r="G324" s="41">
        <v>1352</v>
      </c>
      <c r="I324" s="41">
        <v>3348</v>
      </c>
    </row>
    <row r="325" spans="1:9" ht="12.75" customHeight="1">
      <c r="A325" t="s">
        <v>1065</v>
      </c>
      <c r="B325" t="s">
        <v>1050</v>
      </c>
      <c r="D325" s="41">
        <v>845</v>
      </c>
      <c r="I325" s="41">
        <v>845</v>
      </c>
    </row>
    <row r="326" spans="1:9" ht="12.75" customHeight="1">
      <c r="A326" t="s">
        <v>1066</v>
      </c>
      <c r="B326" t="s">
        <v>1067</v>
      </c>
      <c r="D326" s="41">
        <v>26223</v>
      </c>
      <c r="E326" s="41">
        <v>6337</v>
      </c>
      <c r="F326" s="41">
        <v>28518</v>
      </c>
      <c r="G326" s="41">
        <v>22181</v>
      </c>
      <c r="I326" s="41">
        <v>48404</v>
      </c>
    </row>
    <row r="327" spans="1:9" ht="12.75" customHeight="1">
      <c r="A327" t="s">
        <v>1068</v>
      </c>
      <c r="B327" t="s">
        <v>1039</v>
      </c>
      <c r="D327" s="41">
        <v>7790</v>
      </c>
      <c r="F327" s="41">
        <v>1902</v>
      </c>
      <c r="G327" s="41">
        <v>1902</v>
      </c>
      <c r="I327" s="41">
        <v>9692</v>
      </c>
    </row>
    <row r="328" spans="1:9" ht="12.75" customHeight="1">
      <c r="A328" t="s">
        <v>1069</v>
      </c>
      <c r="B328" t="s">
        <v>1041</v>
      </c>
      <c r="D328" s="41">
        <v>14209</v>
      </c>
      <c r="F328" s="41">
        <v>11830</v>
      </c>
      <c r="G328" s="41">
        <v>11830</v>
      </c>
      <c r="I328" s="41">
        <v>26039</v>
      </c>
    </row>
    <row r="329" spans="1:9" ht="12.75" customHeight="1">
      <c r="A329" t="s">
        <v>1070</v>
      </c>
      <c r="B329" t="s">
        <v>1043</v>
      </c>
      <c r="D329" s="41">
        <v>4224</v>
      </c>
      <c r="E329" s="41">
        <v>2112</v>
      </c>
      <c r="F329" s="41">
        <v>6336</v>
      </c>
      <c r="G329" s="41">
        <v>4224</v>
      </c>
      <c r="I329" s="41">
        <v>8448</v>
      </c>
    </row>
    <row r="330" spans="1:9" ht="12.75" customHeight="1">
      <c r="A330" t="s">
        <v>1071</v>
      </c>
      <c r="B330" t="s">
        <v>1050</v>
      </c>
      <c r="E330" s="41">
        <v>4225</v>
      </c>
      <c r="F330" s="41">
        <v>8450</v>
      </c>
      <c r="G330" s="41">
        <v>4225</v>
      </c>
      <c r="I330" s="41">
        <v>4225</v>
      </c>
    </row>
    <row r="331" spans="1:9" ht="12.75" customHeight="1">
      <c r="A331" t="s">
        <v>1072</v>
      </c>
      <c r="B331" t="s">
        <v>1073</v>
      </c>
      <c r="D331" s="41">
        <v>47167</v>
      </c>
      <c r="F331" s="41">
        <v>14933</v>
      </c>
      <c r="G331" s="41">
        <v>14933</v>
      </c>
      <c r="I331" s="41">
        <v>62100</v>
      </c>
    </row>
    <row r="332" spans="1:9" ht="12.75" customHeight="1">
      <c r="A332" t="s">
        <v>1074</v>
      </c>
      <c r="B332" t="s">
        <v>1039</v>
      </c>
      <c r="D332" s="41">
        <v>311</v>
      </c>
      <c r="F332" s="41">
        <v>159</v>
      </c>
      <c r="G332" s="41">
        <v>159</v>
      </c>
      <c r="I332" s="41">
        <v>470</v>
      </c>
    </row>
    <row r="333" spans="1:9" ht="12.75" customHeight="1">
      <c r="A333" t="s">
        <v>1075</v>
      </c>
      <c r="B333" t="s">
        <v>1041</v>
      </c>
      <c r="D333" s="41">
        <v>35627</v>
      </c>
      <c r="F333" s="41">
        <v>10550</v>
      </c>
      <c r="G333" s="41">
        <v>10550</v>
      </c>
      <c r="I333" s="41">
        <v>46177</v>
      </c>
    </row>
    <row r="334" spans="1:9" ht="12.75" customHeight="1">
      <c r="A334" t="s">
        <v>1076</v>
      </c>
      <c r="B334" t="s">
        <v>1043</v>
      </c>
      <c r="D334" s="41">
        <v>5184</v>
      </c>
      <c r="I334" s="41">
        <v>5184</v>
      </c>
    </row>
    <row r="335" spans="1:9" ht="12.75" customHeight="1">
      <c r="A335" t="s">
        <v>1077</v>
      </c>
      <c r="B335" t="s">
        <v>1050</v>
      </c>
      <c r="D335" s="41">
        <v>6045</v>
      </c>
      <c r="F335" s="41">
        <v>4224</v>
      </c>
      <c r="G335" s="41">
        <v>4224</v>
      </c>
      <c r="I335" s="41">
        <v>10269</v>
      </c>
    </row>
    <row r="336" spans="1:9" ht="12.75" customHeight="1">
      <c r="A336" t="s">
        <v>1078</v>
      </c>
      <c r="B336" t="s">
        <v>1079</v>
      </c>
      <c r="D336" s="41">
        <v>4127</v>
      </c>
      <c r="F336" s="41">
        <v>19008</v>
      </c>
      <c r="G336" s="41">
        <v>19008</v>
      </c>
      <c r="I336" s="41">
        <v>23135</v>
      </c>
    </row>
    <row r="337" spans="1:9" ht="12.75" customHeight="1">
      <c r="A337" t="s">
        <v>1080</v>
      </c>
      <c r="B337" t="s">
        <v>1081</v>
      </c>
      <c r="D337" s="41">
        <v>11556</v>
      </c>
      <c r="F337" s="41">
        <v>23656</v>
      </c>
      <c r="G337" s="41">
        <v>23656</v>
      </c>
      <c r="I337" s="41">
        <v>35212</v>
      </c>
    </row>
    <row r="338" spans="1:9" ht="12.75" customHeight="1">
      <c r="A338" t="s">
        <v>1082</v>
      </c>
      <c r="B338" t="s">
        <v>1083</v>
      </c>
      <c r="D338" s="41">
        <v>12284</v>
      </c>
      <c r="F338" s="41">
        <v>6336</v>
      </c>
      <c r="G338" s="41">
        <v>6336</v>
      </c>
      <c r="I338" s="41">
        <v>18620</v>
      </c>
    </row>
    <row r="339" spans="1:9" ht="12.75" customHeight="1">
      <c r="A339" t="s">
        <v>1084</v>
      </c>
      <c r="B339" t="s">
        <v>1085</v>
      </c>
      <c r="D339" s="41">
        <v>15355</v>
      </c>
      <c r="E339" s="41">
        <v>298</v>
      </c>
      <c r="F339" s="41">
        <v>33642</v>
      </c>
      <c r="G339" s="41">
        <v>33344</v>
      </c>
      <c r="I339" s="41">
        <v>48699</v>
      </c>
    </row>
    <row r="340" spans="1:9" ht="12.75" customHeight="1">
      <c r="A340" t="s">
        <v>1086</v>
      </c>
      <c r="B340" t="s">
        <v>1087</v>
      </c>
      <c r="D340" s="41">
        <v>6470695.89</v>
      </c>
      <c r="E340" s="41">
        <v>62948</v>
      </c>
      <c r="F340" s="41">
        <v>2840800</v>
      </c>
      <c r="G340" s="41">
        <v>2777852</v>
      </c>
      <c r="I340" s="41">
        <v>9248547.89</v>
      </c>
    </row>
    <row r="341" spans="1:9" ht="12.75" customHeight="1">
      <c r="A341" t="s">
        <v>1088</v>
      </c>
      <c r="B341" t="s">
        <v>1089</v>
      </c>
      <c r="D341" s="41">
        <v>5972466</v>
      </c>
      <c r="E341" s="41">
        <v>58889</v>
      </c>
      <c r="F341" s="41">
        <v>2509213</v>
      </c>
      <c r="G341" s="41">
        <v>2450324</v>
      </c>
      <c r="I341" s="41">
        <v>8422790</v>
      </c>
    </row>
    <row r="342" spans="1:9" ht="12.75" customHeight="1">
      <c r="A342" t="s">
        <v>1090</v>
      </c>
      <c r="B342" t="s">
        <v>1039</v>
      </c>
      <c r="D342" s="41">
        <v>950770</v>
      </c>
      <c r="E342" s="41">
        <v>17637</v>
      </c>
      <c r="F342" s="41">
        <v>257117</v>
      </c>
      <c r="G342" s="41">
        <v>239480</v>
      </c>
      <c r="I342" s="41">
        <v>1190250</v>
      </c>
    </row>
    <row r="343" spans="1:9" ht="12.75" customHeight="1">
      <c r="A343" t="s">
        <v>1091</v>
      </c>
      <c r="B343" t="s">
        <v>1041</v>
      </c>
      <c r="D343" s="41">
        <v>4117292</v>
      </c>
      <c r="E343" s="41">
        <v>6415</v>
      </c>
      <c r="F343" s="41">
        <v>2016157</v>
      </c>
      <c r="G343" s="41">
        <v>2009742</v>
      </c>
      <c r="I343" s="41">
        <v>6127034</v>
      </c>
    </row>
    <row r="344" spans="1:9" ht="12.75" customHeight="1">
      <c r="A344" t="s">
        <v>1092</v>
      </c>
      <c r="B344" t="s">
        <v>1043</v>
      </c>
      <c r="D344" s="41">
        <v>157985</v>
      </c>
      <c r="E344" s="41">
        <v>34837</v>
      </c>
      <c r="F344" s="41">
        <v>235939</v>
      </c>
      <c r="G344" s="41">
        <v>201102</v>
      </c>
      <c r="I344" s="41">
        <v>359087</v>
      </c>
    </row>
    <row r="345" spans="1:9" ht="12.75" customHeight="1">
      <c r="A345" t="s">
        <v>1093</v>
      </c>
      <c r="B345" t="s">
        <v>1050</v>
      </c>
      <c r="D345" s="41">
        <v>746419</v>
      </c>
      <c r="I345" s="41">
        <v>746419</v>
      </c>
    </row>
    <row r="346" spans="1:9" ht="12.75" customHeight="1">
      <c r="A346" t="s">
        <v>1094</v>
      </c>
      <c r="B346" t="s">
        <v>1095</v>
      </c>
      <c r="D346" s="41">
        <v>1632</v>
      </c>
      <c r="E346" s="41">
        <v>4</v>
      </c>
      <c r="F346" s="41">
        <v>3271</v>
      </c>
      <c r="G346" s="41">
        <v>3267</v>
      </c>
      <c r="I346" s="41">
        <v>4899</v>
      </c>
    </row>
    <row r="347" spans="1:9" ht="12.75" customHeight="1">
      <c r="A347" t="s">
        <v>1096</v>
      </c>
      <c r="B347" t="s">
        <v>1097</v>
      </c>
      <c r="D347" s="41">
        <v>25248</v>
      </c>
      <c r="F347" s="41">
        <v>326</v>
      </c>
      <c r="G347" s="41">
        <v>326</v>
      </c>
      <c r="I347" s="41">
        <v>25574</v>
      </c>
    </row>
    <row r="348" spans="1:9" ht="12.75" customHeight="1">
      <c r="A348" t="s">
        <v>1098</v>
      </c>
      <c r="B348" t="s">
        <v>1099</v>
      </c>
      <c r="D348" s="41">
        <v>72601</v>
      </c>
      <c r="E348" s="41">
        <v>1759</v>
      </c>
      <c r="F348" s="41">
        <v>39653</v>
      </c>
      <c r="G348" s="41">
        <v>37894</v>
      </c>
      <c r="I348" s="41">
        <v>110495</v>
      </c>
    </row>
    <row r="349" spans="1:9" ht="12.75" customHeight="1">
      <c r="A349" t="s">
        <v>1100</v>
      </c>
      <c r="B349" t="s">
        <v>1101</v>
      </c>
      <c r="D349" s="41">
        <v>92663.89</v>
      </c>
      <c r="E349" s="41">
        <v>589</v>
      </c>
      <c r="F349" s="41">
        <v>16170</v>
      </c>
      <c r="G349" s="41">
        <v>15581</v>
      </c>
      <c r="I349" s="41">
        <v>108244.89</v>
      </c>
    </row>
    <row r="350" spans="1:9" ht="12.75" customHeight="1">
      <c r="A350" t="s">
        <v>1102</v>
      </c>
      <c r="B350" t="s">
        <v>1103</v>
      </c>
      <c r="D350" s="41">
        <v>45329</v>
      </c>
      <c r="E350" s="41">
        <v>1707</v>
      </c>
      <c r="F350" s="41">
        <v>62535</v>
      </c>
      <c r="G350" s="41">
        <v>60828</v>
      </c>
      <c r="I350" s="41">
        <v>106157</v>
      </c>
    </row>
    <row r="351" spans="1:9" ht="12.75" customHeight="1">
      <c r="A351" t="s">
        <v>1104</v>
      </c>
      <c r="B351" t="s">
        <v>1105</v>
      </c>
      <c r="D351" s="41">
        <v>225624</v>
      </c>
      <c r="F351" s="41">
        <v>203557</v>
      </c>
      <c r="G351" s="41">
        <v>203557</v>
      </c>
      <c r="I351" s="41">
        <v>429181</v>
      </c>
    </row>
    <row r="352" spans="1:9" ht="12.75" customHeight="1">
      <c r="A352" t="s">
        <v>1106</v>
      </c>
      <c r="B352" t="s">
        <v>1107</v>
      </c>
      <c r="D352" s="41">
        <v>35103</v>
      </c>
      <c r="F352" s="41">
        <v>5914</v>
      </c>
      <c r="G352" s="41">
        <v>5914</v>
      </c>
      <c r="I352" s="41">
        <v>41017</v>
      </c>
    </row>
    <row r="353" spans="1:9" ht="12.75" customHeight="1">
      <c r="A353" t="s">
        <v>1108</v>
      </c>
      <c r="B353" t="s">
        <v>1109</v>
      </c>
      <c r="D353" s="41">
        <v>29</v>
      </c>
      <c r="F353" s="41">
        <v>161</v>
      </c>
      <c r="G353" s="41">
        <v>161</v>
      </c>
      <c r="I353" s="41">
        <v>190</v>
      </c>
    </row>
    <row r="354" spans="1:9" ht="12.75" customHeight="1">
      <c r="A354" t="s">
        <v>1110</v>
      </c>
      <c r="B354" t="s">
        <v>1111</v>
      </c>
      <c r="D354" s="41">
        <v>696938</v>
      </c>
      <c r="E354" s="41">
        <v>29655</v>
      </c>
      <c r="F354" s="41">
        <v>428058</v>
      </c>
      <c r="G354" s="41">
        <v>398403</v>
      </c>
      <c r="I354" s="41">
        <v>1095341</v>
      </c>
    </row>
    <row r="355" spans="1:9" ht="12.75" customHeight="1">
      <c r="A355" t="s">
        <v>1112</v>
      </c>
      <c r="B355" t="s">
        <v>1113</v>
      </c>
      <c r="D355" s="41">
        <v>3155</v>
      </c>
      <c r="E355" s="41">
        <v>197</v>
      </c>
      <c r="F355" s="41">
        <v>1580</v>
      </c>
      <c r="G355" s="41">
        <v>1383</v>
      </c>
      <c r="I355" s="41">
        <v>4538</v>
      </c>
    </row>
    <row r="356" spans="1:9" ht="12.75" customHeight="1">
      <c r="A356" t="s">
        <v>1114</v>
      </c>
      <c r="B356" t="s">
        <v>1115</v>
      </c>
      <c r="D356" s="41">
        <v>104716</v>
      </c>
      <c r="F356" s="41">
        <v>117808</v>
      </c>
      <c r="G356" s="41">
        <v>117808</v>
      </c>
      <c r="I356" s="41">
        <v>222524</v>
      </c>
    </row>
    <row r="357" spans="1:9" ht="12.75" customHeight="1">
      <c r="A357" t="s">
        <v>1116</v>
      </c>
      <c r="B357" t="s">
        <v>1117</v>
      </c>
      <c r="D357" s="41">
        <v>73348</v>
      </c>
      <c r="F357" s="41">
        <v>62508</v>
      </c>
      <c r="G357" s="41">
        <v>62508</v>
      </c>
      <c r="I357" s="41">
        <v>135856</v>
      </c>
    </row>
    <row r="358" spans="1:9" ht="12.75" customHeight="1">
      <c r="A358" t="s">
        <v>1118</v>
      </c>
      <c r="B358" t="s">
        <v>1119</v>
      </c>
      <c r="D358" s="41">
        <v>440928</v>
      </c>
      <c r="E358" s="41">
        <v>29413</v>
      </c>
      <c r="F358" s="41">
        <v>229586</v>
      </c>
      <c r="G358" s="41">
        <v>200173</v>
      </c>
      <c r="I358" s="41">
        <v>641101</v>
      </c>
    </row>
    <row r="359" spans="1:9" ht="12.75" customHeight="1">
      <c r="A359" t="s">
        <v>1120</v>
      </c>
      <c r="B359" t="s">
        <v>1121</v>
      </c>
      <c r="D359" s="41">
        <v>2930</v>
      </c>
      <c r="F359" s="41">
        <v>1742</v>
      </c>
      <c r="G359" s="41">
        <v>1742</v>
      </c>
      <c r="I359" s="41">
        <v>4672</v>
      </c>
    </row>
    <row r="360" spans="1:9" ht="12.75" customHeight="1">
      <c r="A360" t="s">
        <v>1122</v>
      </c>
      <c r="B360" t="s">
        <v>1123</v>
      </c>
      <c r="D360" s="41">
        <v>43109</v>
      </c>
      <c r="E360" s="41">
        <v>45</v>
      </c>
      <c r="F360" s="41">
        <v>6575</v>
      </c>
      <c r="G360" s="41">
        <v>6530</v>
      </c>
      <c r="I360" s="41">
        <v>49639</v>
      </c>
    </row>
    <row r="361" spans="1:9" ht="12.75" customHeight="1">
      <c r="A361" t="s">
        <v>1124</v>
      </c>
      <c r="B361" t="s">
        <v>1125</v>
      </c>
      <c r="D361" s="41">
        <v>5517</v>
      </c>
      <c r="F361" s="41">
        <v>8259</v>
      </c>
      <c r="G361" s="41">
        <v>8259</v>
      </c>
      <c r="I361" s="41">
        <v>13776</v>
      </c>
    </row>
    <row r="362" spans="1:9" ht="12.75" customHeight="1">
      <c r="A362" t="s">
        <v>1126</v>
      </c>
      <c r="B362" t="s">
        <v>1127</v>
      </c>
      <c r="D362" s="41">
        <v>23235</v>
      </c>
      <c r="I362" s="41">
        <v>23235</v>
      </c>
    </row>
    <row r="363" spans="1:9" ht="12.75" customHeight="1">
      <c r="A363" t="s">
        <v>1128</v>
      </c>
      <c r="B363" t="s">
        <v>1129</v>
      </c>
      <c r="D363" s="41">
        <v>345487.87</v>
      </c>
      <c r="F363" s="41">
        <v>264281.4</v>
      </c>
      <c r="G363" s="41">
        <v>264281.4</v>
      </c>
      <c r="I363" s="41">
        <v>609769.27</v>
      </c>
    </row>
    <row r="364" spans="1:9" ht="12.75" customHeight="1">
      <c r="A364" t="s">
        <v>1130</v>
      </c>
      <c r="B364" t="s">
        <v>1131</v>
      </c>
      <c r="D364" s="41">
        <v>345487.87</v>
      </c>
      <c r="F364" s="41">
        <v>264281.4</v>
      </c>
      <c r="G364" s="41">
        <v>264281.4</v>
      </c>
      <c r="I364" s="41">
        <v>609769.27</v>
      </c>
    </row>
    <row r="365" spans="1:9" ht="12.75" customHeight="1">
      <c r="A365" t="s">
        <v>1132</v>
      </c>
      <c r="B365" t="s">
        <v>1039</v>
      </c>
      <c r="D365" s="41">
        <v>3158.1</v>
      </c>
      <c r="F365" s="41">
        <v>3704.73</v>
      </c>
      <c r="G365" s="41">
        <v>3704.73</v>
      </c>
      <c r="I365" s="41">
        <v>6862.83</v>
      </c>
    </row>
    <row r="366" spans="1:9" ht="12.75" customHeight="1">
      <c r="A366" t="s">
        <v>1133</v>
      </c>
      <c r="B366" t="s">
        <v>1041</v>
      </c>
      <c r="D366" s="41">
        <v>342329.77</v>
      </c>
      <c r="F366" s="41">
        <v>260576.67</v>
      </c>
      <c r="G366" s="41">
        <v>260576.67</v>
      </c>
      <c r="I366" s="41">
        <v>602906.44</v>
      </c>
    </row>
    <row r="367" spans="1:9" ht="12.75" customHeight="1">
      <c r="A367" t="s">
        <v>1134</v>
      </c>
      <c r="B367" t="s">
        <v>1135</v>
      </c>
      <c r="D367" s="41">
        <v>6330</v>
      </c>
      <c r="F367" s="41">
        <v>951</v>
      </c>
      <c r="G367" s="41">
        <v>951</v>
      </c>
      <c r="I367" s="41">
        <v>7281</v>
      </c>
    </row>
    <row r="368" spans="1:9" ht="12.75" customHeight="1">
      <c r="A368" t="s">
        <v>1136</v>
      </c>
      <c r="B368" t="s">
        <v>1137</v>
      </c>
      <c r="D368" s="41">
        <v>203574</v>
      </c>
      <c r="E368" s="41">
        <v>969</v>
      </c>
      <c r="F368" s="41">
        <v>96156</v>
      </c>
      <c r="G368" s="41">
        <v>95187</v>
      </c>
      <c r="I368" s="41">
        <v>298761</v>
      </c>
    </row>
    <row r="369" spans="1:9" ht="12.75" customHeight="1">
      <c r="A369" t="s">
        <v>1138</v>
      </c>
      <c r="B369" t="s">
        <v>1139</v>
      </c>
      <c r="D369" s="41">
        <v>122068</v>
      </c>
      <c r="F369" s="41">
        <v>37514</v>
      </c>
      <c r="G369" s="41">
        <v>37514</v>
      </c>
      <c r="I369" s="41">
        <v>159582</v>
      </c>
    </row>
    <row r="370" spans="1:9" ht="12.75" customHeight="1">
      <c r="A370" t="s">
        <v>1140</v>
      </c>
      <c r="B370" t="s">
        <v>1141</v>
      </c>
      <c r="D370" s="41">
        <v>64499</v>
      </c>
      <c r="E370" s="41">
        <v>969</v>
      </c>
      <c r="F370" s="41">
        <v>55519</v>
      </c>
      <c r="G370" s="41">
        <v>54550</v>
      </c>
      <c r="I370" s="41">
        <v>119049</v>
      </c>
    </row>
    <row r="371" spans="1:9" ht="12.75" customHeight="1">
      <c r="A371" t="s">
        <v>1142</v>
      </c>
      <c r="B371" t="s">
        <v>1143</v>
      </c>
      <c r="D371" s="41">
        <v>16761</v>
      </c>
      <c r="F371" s="41">
        <v>3123</v>
      </c>
      <c r="G371" s="41">
        <v>3123</v>
      </c>
      <c r="I371" s="41">
        <v>19884</v>
      </c>
    </row>
    <row r="372" spans="1:9" ht="12.75" customHeight="1">
      <c r="A372" t="s">
        <v>1144</v>
      </c>
      <c r="B372" t="s">
        <v>1145</v>
      </c>
      <c r="D372" s="41">
        <v>246</v>
      </c>
      <c r="I372" s="41">
        <v>246</v>
      </c>
    </row>
    <row r="373" spans="1:9" ht="12.75" customHeight="1">
      <c r="A373" t="s">
        <v>1146</v>
      </c>
      <c r="B373" t="s">
        <v>1147</v>
      </c>
      <c r="D373" s="41">
        <v>246</v>
      </c>
      <c r="I373" s="41">
        <v>246</v>
      </c>
    </row>
    <row r="374" spans="1:9" ht="12.75" customHeight="1">
      <c r="A374" t="s">
        <v>1148</v>
      </c>
      <c r="B374" t="s">
        <v>1149</v>
      </c>
      <c r="D374" s="41">
        <v>845</v>
      </c>
      <c r="F374" s="41">
        <v>1690</v>
      </c>
      <c r="G374" s="41">
        <v>1690</v>
      </c>
      <c r="I374" s="41">
        <v>2535</v>
      </c>
    </row>
    <row r="375" spans="1:9" ht="12.75" customHeight="1">
      <c r="A375" t="s">
        <v>1150</v>
      </c>
      <c r="B375" t="s">
        <v>1151</v>
      </c>
      <c r="D375" s="41">
        <v>845</v>
      </c>
      <c r="F375" s="41">
        <v>1690</v>
      </c>
      <c r="G375" s="41">
        <v>1690</v>
      </c>
      <c r="I375" s="41">
        <v>2535</v>
      </c>
    </row>
    <row r="376" spans="1:9" ht="12.75" customHeight="1">
      <c r="A376" t="s">
        <v>1152</v>
      </c>
      <c r="B376" t="s">
        <v>1153</v>
      </c>
      <c r="D376" s="41">
        <v>845</v>
      </c>
      <c r="F376" s="41">
        <v>1690</v>
      </c>
      <c r="G376" s="41">
        <v>1690</v>
      </c>
      <c r="I376" s="41">
        <v>2535</v>
      </c>
    </row>
    <row r="377" spans="1:9" ht="12.75" customHeight="1">
      <c r="A377" t="s">
        <v>1154</v>
      </c>
      <c r="B377" t="s">
        <v>1155</v>
      </c>
      <c r="D377" s="41">
        <v>29507</v>
      </c>
      <c r="E377" s="41">
        <v>1267</v>
      </c>
      <c r="F377" s="41">
        <v>14699</v>
      </c>
      <c r="G377" s="41">
        <v>13432</v>
      </c>
      <c r="I377" s="41">
        <v>42939</v>
      </c>
    </row>
    <row r="378" spans="1:9" ht="12.75" customHeight="1">
      <c r="A378" t="s">
        <v>1156</v>
      </c>
      <c r="B378" t="s">
        <v>1157</v>
      </c>
      <c r="D378" s="41">
        <v>982</v>
      </c>
      <c r="I378" s="41">
        <v>982</v>
      </c>
    </row>
    <row r="379" spans="1:9" ht="12.75" customHeight="1">
      <c r="A379" t="s">
        <v>1158</v>
      </c>
      <c r="B379" t="s">
        <v>1159</v>
      </c>
      <c r="D379" s="41">
        <v>6938</v>
      </c>
      <c r="E379" s="41">
        <v>338</v>
      </c>
      <c r="F379" s="41">
        <v>2704</v>
      </c>
      <c r="G379" s="41">
        <v>2366</v>
      </c>
      <c r="I379" s="41">
        <v>9304</v>
      </c>
    </row>
    <row r="380" spans="1:9" ht="12.75" customHeight="1">
      <c r="A380" t="s">
        <v>1160</v>
      </c>
      <c r="B380" t="s">
        <v>1161</v>
      </c>
      <c r="D380" s="41">
        <v>5771</v>
      </c>
      <c r="E380" s="41">
        <v>169</v>
      </c>
      <c r="F380" s="41">
        <v>4563</v>
      </c>
      <c r="G380" s="41">
        <v>4394</v>
      </c>
      <c r="I380" s="41">
        <v>10165</v>
      </c>
    </row>
    <row r="381" spans="1:9" ht="12.75" customHeight="1">
      <c r="A381" t="s">
        <v>1162</v>
      </c>
      <c r="B381" t="s">
        <v>1163</v>
      </c>
      <c r="D381" s="41">
        <v>2222</v>
      </c>
      <c r="E381" s="41">
        <v>253</v>
      </c>
      <c r="F381" s="41">
        <v>2024</v>
      </c>
      <c r="G381" s="41">
        <v>1771</v>
      </c>
      <c r="I381" s="41">
        <v>3993</v>
      </c>
    </row>
    <row r="382" spans="1:9" ht="12.75" customHeight="1">
      <c r="A382" t="s">
        <v>1164</v>
      </c>
      <c r="B382" t="s">
        <v>1165</v>
      </c>
      <c r="D382" s="41">
        <v>2443</v>
      </c>
      <c r="E382" s="41">
        <v>507</v>
      </c>
      <c r="F382" s="41">
        <v>2028</v>
      </c>
      <c r="G382" s="41">
        <v>1521</v>
      </c>
      <c r="I382" s="41">
        <v>3964</v>
      </c>
    </row>
    <row r="383" spans="1:9" ht="12.75" customHeight="1">
      <c r="A383" t="s">
        <v>1166</v>
      </c>
      <c r="B383" t="s">
        <v>1167</v>
      </c>
      <c r="D383" s="41">
        <v>11151</v>
      </c>
      <c r="F383" s="41">
        <v>3380</v>
      </c>
      <c r="G383" s="41">
        <v>3380</v>
      </c>
      <c r="I383" s="41">
        <v>14531</v>
      </c>
    </row>
    <row r="384" spans="1:9" ht="12.75" customHeight="1">
      <c r="A384" t="s">
        <v>1168</v>
      </c>
      <c r="B384" t="s">
        <v>1169</v>
      </c>
      <c r="D384" s="41">
        <v>7745.31</v>
      </c>
      <c r="F384" s="41">
        <v>6790.61</v>
      </c>
      <c r="G384" s="41">
        <v>6790.61</v>
      </c>
      <c r="I384" s="41">
        <v>14535.92</v>
      </c>
    </row>
    <row r="385" spans="1:9" ht="12.75" customHeight="1">
      <c r="A385" t="s">
        <v>1170</v>
      </c>
      <c r="B385" t="s">
        <v>1171</v>
      </c>
      <c r="D385" s="41">
        <v>663</v>
      </c>
      <c r="F385" s="41">
        <v>504</v>
      </c>
      <c r="G385" s="41">
        <v>504</v>
      </c>
      <c r="I385" s="41">
        <v>1167</v>
      </c>
    </row>
    <row r="386" spans="1:9" ht="12.75" customHeight="1">
      <c r="A386" t="s">
        <v>1172</v>
      </c>
      <c r="B386" t="s">
        <v>1173</v>
      </c>
      <c r="D386" s="41">
        <v>1385.76</v>
      </c>
      <c r="I386" s="41">
        <v>1385.76</v>
      </c>
    </row>
    <row r="387" spans="1:9" ht="12.75" customHeight="1">
      <c r="A387" t="s">
        <v>1174</v>
      </c>
      <c r="B387" t="s">
        <v>1175</v>
      </c>
      <c r="D387" s="41">
        <v>660.36</v>
      </c>
      <c r="I387" s="41">
        <v>660.36</v>
      </c>
    </row>
    <row r="388" spans="1:9" ht="12.75" customHeight="1">
      <c r="A388" t="s">
        <v>1176</v>
      </c>
      <c r="B388" t="s">
        <v>1177</v>
      </c>
      <c r="D388" s="41">
        <v>725.4</v>
      </c>
      <c r="I388" s="41">
        <v>725.4</v>
      </c>
    </row>
    <row r="389" spans="1:9" ht="12.75" customHeight="1">
      <c r="A389" t="s">
        <v>1178</v>
      </c>
      <c r="B389" t="s">
        <v>1179</v>
      </c>
      <c r="D389" s="41">
        <v>725.4</v>
      </c>
      <c r="I389" s="41">
        <v>725.4</v>
      </c>
    </row>
    <row r="390" spans="1:9" ht="12.75" customHeight="1">
      <c r="A390" t="s">
        <v>1180</v>
      </c>
      <c r="B390" t="s">
        <v>1181</v>
      </c>
      <c r="D390" s="41">
        <v>53515.46</v>
      </c>
      <c r="E390" s="41">
        <v>168.98</v>
      </c>
      <c r="F390" s="41">
        <v>20786.28</v>
      </c>
      <c r="G390" s="41">
        <v>20617.3</v>
      </c>
      <c r="I390" s="41">
        <v>74132.76</v>
      </c>
    </row>
    <row r="391" spans="1:9" ht="12.75" customHeight="1">
      <c r="A391" t="s">
        <v>1182</v>
      </c>
      <c r="B391" t="s">
        <v>1183</v>
      </c>
      <c r="D391" s="41">
        <v>3610.88</v>
      </c>
      <c r="E391" s="41">
        <v>25.35</v>
      </c>
      <c r="F391" s="41">
        <v>5626.92</v>
      </c>
      <c r="G391" s="41">
        <v>5601.57</v>
      </c>
      <c r="I391" s="41">
        <v>9212.45</v>
      </c>
    </row>
    <row r="392" spans="1:9" ht="12.75" customHeight="1">
      <c r="A392" t="s">
        <v>1184</v>
      </c>
      <c r="B392" t="s">
        <v>1185</v>
      </c>
      <c r="D392" s="41">
        <v>733.46</v>
      </c>
      <c r="E392" s="41">
        <v>25.35</v>
      </c>
      <c r="F392" s="41">
        <v>4748.22</v>
      </c>
      <c r="G392" s="41">
        <v>4722.87</v>
      </c>
      <c r="I392" s="41">
        <v>5456.33</v>
      </c>
    </row>
    <row r="393" spans="1:9" ht="12.75" customHeight="1">
      <c r="A393" t="s">
        <v>1186</v>
      </c>
      <c r="B393" t="s">
        <v>1187</v>
      </c>
      <c r="D393" s="41">
        <v>733.46</v>
      </c>
      <c r="E393" s="41">
        <v>25.35</v>
      </c>
      <c r="F393" s="41">
        <v>3430.17</v>
      </c>
      <c r="G393" s="41">
        <v>3404.82</v>
      </c>
      <c r="I393" s="41">
        <v>4138.28</v>
      </c>
    </row>
    <row r="394" spans="1:9" ht="12.75" customHeight="1">
      <c r="A394" t="s">
        <v>1188</v>
      </c>
      <c r="B394" t="s">
        <v>1189</v>
      </c>
      <c r="F394" s="41">
        <v>1318.05</v>
      </c>
      <c r="G394" s="41">
        <v>1318.05</v>
      </c>
      <c r="I394" s="41">
        <v>1318.05</v>
      </c>
    </row>
    <row r="395" spans="1:9" ht="12.75" customHeight="1">
      <c r="A395" t="s">
        <v>1190</v>
      </c>
      <c r="B395" t="s">
        <v>1191</v>
      </c>
      <c r="D395" s="41">
        <v>2877.42</v>
      </c>
      <c r="F395" s="41">
        <v>878.7</v>
      </c>
      <c r="G395" s="41">
        <v>878.7</v>
      </c>
      <c r="I395" s="41">
        <v>3756.12</v>
      </c>
    </row>
    <row r="396" spans="1:9" ht="12.75" customHeight="1">
      <c r="A396" t="s">
        <v>1192</v>
      </c>
      <c r="B396" t="s">
        <v>1187</v>
      </c>
      <c r="D396" s="41">
        <v>362.7</v>
      </c>
      <c r="I396" s="41">
        <v>362.7</v>
      </c>
    </row>
    <row r="397" spans="1:9" ht="12.75" customHeight="1">
      <c r="A397" t="s">
        <v>1193</v>
      </c>
      <c r="B397" t="s">
        <v>1189</v>
      </c>
      <c r="D397" s="41">
        <v>2514.72</v>
      </c>
      <c r="F397" s="41">
        <v>878.7</v>
      </c>
      <c r="G397" s="41">
        <v>878.7</v>
      </c>
      <c r="I397" s="41">
        <v>3393.42</v>
      </c>
    </row>
    <row r="398" spans="1:9" ht="12.75" customHeight="1">
      <c r="A398" t="s">
        <v>1194</v>
      </c>
      <c r="B398" t="s">
        <v>1195</v>
      </c>
      <c r="D398" s="41">
        <v>660.92</v>
      </c>
      <c r="I398" s="41">
        <v>660.92</v>
      </c>
    </row>
    <row r="399" spans="1:9" ht="12.75" customHeight="1">
      <c r="A399" t="s">
        <v>1196</v>
      </c>
      <c r="B399" t="s">
        <v>1197</v>
      </c>
      <c r="D399" s="41">
        <v>419.12</v>
      </c>
      <c r="I399" s="41">
        <v>419.12</v>
      </c>
    </row>
    <row r="400" spans="1:9" ht="12.75" customHeight="1">
      <c r="A400" t="s">
        <v>1198</v>
      </c>
      <c r="B400" t="s">
        <v>1199</v>
      </c>
      <c r="D400" s="41">
        <v>241.8</v>
      </c>
      <c r="I400" s="41">
        <v>241.8</v>
      </c>
    </row>
    <row r="401" spans="1:9" ht="12.75" customHeight="1">
      <c r="A401" t="s">
        <v>1200</v>
      </c>
      <c r="B401" t="s">
        <v>1201</v>
      </c>
      <c r="D401" s="41">
        <v>14913.95</v>
      </c>
      <c r="F401" s="41">
        <v>7177.95</v>
      </c>
      <c r="G401" s="41">
        <v>7177.95</v>
      </c>
      <c r="I401" s="41">
        <v>22091.9</v>
      </c>
    </row>
    <row r="402" spans="1:9" ht="12.75" customHeight="1">
      <c r="A402" t="s">
        <v>1202</v>
      </c>
      <c r="B402" t="s">
        <v>1203</v>
      </c>
      <c r="D402" s="41">
        <v>14251.52</v>
      </c>
      <c r="I402" s="41">
        <v>14251.52</v>
      </c>
    </row>
    <row r="403" spans="1:9" ht="12.75" customHeight="1">
      <c r="A403" t="s">
        <v>1204</v>
      </c>
      <c r="B403" t="s">
        <v>1205</v>
      </c>
      <c r="D403" s="41">
        <v>12935</v>
      </c>
      <c r="F403" s="41">
        <v>12675</v>
      </c>
      <c r="G403" s="41">
        <v>12675</v>
      </c>
      <c r="I403" s="41">
        <v>25610</v>
      </c>
    </row>
    <row r="404" spans="1:9" ht="12.75" customHeight="1">
      <c r="A404" t="s">
        <v>1206</v>
      </c>
      <c r="B404" t="s">
        <v>1207</v>
      </c>
      <c r="D404" s="41">
        <v>819175.67</v>
      </c>
      <c r="E404" s="41">
        <v>18473.49</v>
      </c>
      <c r="F404" s="41">
        <v>423707.66</v>
      </c>
      <c r="G404" s="41">
        <v>405234.17</v>
      </c>
      <c r="I404" s="41">
        <v>1224409.84</v>
      </c>
    </row>
    <row r="405" spans="1:9" ht="12.75" customHeight="1">
      <c r="A405" t="s">
        <v>1208</v>
      </c>
      <c r="B405" t="s">
        <v>1209</v>
      </c>
      <c r="D405" s="41">
        <v>10680</v>
      </c>
      <c r="E405" s="41">
        <v>241</v>
      </c>
      <c r="F405" s="41">
        <v>4514</v>
      </c>
      <c r="G405" s="41">
        <v>4273</v>
      </c>
      <c r="I405" s="41">
        <v>14953</v>
      </c>
    </row>
    <row r="406" spans="1:9" ht="12.75" customHeight="1">
      <c r="A406" t="s">
        <v>1210</v>
      </c>
      <c r="B406" t="s">
        <v>1211</v>
      </c>
      <c r="D406" s="41">
        <v>727530.44</v>
      </c>
      <c r="E406" s="41">
        <v>15120</v>
      </c>
      <c r="F406" s="41">
        <v>381612</v>
      </c>
      <c r="G406" s="41">
        <v>366492</v>
      </c>
      <c r="I406" s="41">
        <v>1094022.44</v>
      </c>
    </row>
    <row r="407" spans="1:9" ht="12.75" customHeight="1">
      <c r="A407" t="s">
        <v>1212</v>
      </c>
      <c r="B407" t="s">
        <v>1213</v>
      </c>
      <c r="D407" s="41">
        <v>1233</v>
      </c>
      <c r="E407" s="41">
        <v>84</v>
      </c>
      <c r="F407" s="41">
        <v>672</v>
      </c>
      <c r="G407" s="41">
        <v>588</v>
      </c>
      <c r="I407" s="41">
        <v>1821</v>
      </c>
    </row>
    <row r="408" spans="1:9" ht="12.75" customHeight="1">
      <c r="A408" t="s">
        <v>1214</v>
      </c>
      <c r="B408" t="s">
        <v>1215</v>
      </c>
      <c r="D408" s="41">
        <v>14508</v>
      </c>
      <c r="E408" s="41">
        <v>1612</v>
      </c>
      <c r="F408" s="41">
        <v>8060</v>
      </c>
      <c r="G408" s="41">
        <v>6448</v>
      </c>
      <c r="I408" s="41">
        <v>20956</v>
      </c>
    </row>
    <row r="409" spans="1:9" ht="12.75" customHeight="1">
      <c r="A409" t="s">
        <v>1216</v>
      </c>
      <c r="B409" t="s">
        <v>1217</v>
      </c>
      <c r="D409" s="41">
        <v>28122</v>
      </c>
      <c r="E409" s="41">
        <v>672</v>
      </c>
      <c r="F409" s="41">
        <v>13188</v>
      </c>
      <c r="G409" s="41">
        <v>12516</v>
      </c>
      <c r="I409" s="41">
        <v>40638</v>
      </c>
    </row>
    <row r="410" spans="1:9" ht="12.75" customHeight="1">
      <c r="A410" t="s">
        <v>1218</v>
      </c>
      <c r="B410" t="s">
        <v>1219</v>
      </c>
      <c r="D410" s="41">
        <v>3149.33</v>
      </c>
      <c r="E410" s="41">
        <v>84.49</v>
      </c>
      <c r="F410" s="41">
        <v>1182.86</v>
      </c>
      <c r="G410" s="41">
        <v>1098.37</v>
      </c>
      <c r="I410" s="41">
        <v>4247.7</v>
      </c>
    </row>
    <row r="411" spans="1:9" ht="12.75" customHeight="1">
      <c r="A411" t="s">
        <v>1220</v>
      </c>
      <c r="B411" t="s">
        <v>1221</v>
      </c>
      <c r="D411" s="41">
        <v>1978.9</v>
      </c>
      <c r="F411" s="41">
        <v>1689.8</v>
      </c>
      <c r="G411" s="41">
        <v>1689.8</v>
      </c>
      <c r="I411" s="41">
        <v>3668.7</v>
      </c>
    </row>
    <row r="412" spans="1:9" ht="12.75" customHeight="1">
      <c r="A412" t="s">
        <v>1222</v>
      </c>
      <c r="B412" t="s">
        <v>1223</v>
      </c>
      <c r="D412" s="41">
        <v>31974</v>
      </c>
      <c r="E412" s="41">
        <v>660</v>
      </c>
      <c r="F412" s="41">
        <v>12789</v>
      </c>
      <c r="G412" s="41">
        <v>12129</v>
      </c>
      <c r="I412" s="41">
        <v>44103</v>
      </c>
    </row>
    <row r="413" spans="1:9" ht="12.75" customHeight="1">
      <c r="A413" t="s">
        <v>1224</v>
      </c>
      <c r="B413" t="s">
        <v>153</v>
      </c>
      <c r="D413" s="41">
        <v>58099.38</v>
      </c>
      <c r="E413" s="41">
        <v>5910.84</v>
      </c>
      <c r="F413" s="41">
        <v>58907.56</v>
      </c>
      <c r="G413" s="41">
        <v>52996.72</v>
      </c>
      <c r="I413" s="41">
        <v>111096.1</v>
      </c>
    </row>
    <row r="414" spans="1:9" ht="12.75" customHeight="1">
      <c r="A414" t="s">
        <v>1225</v>
      </c>
      <c r="B414" t="s">
        <v>1226</v>
      </c>
      <c r="D414" s="41">
        <v>2.5</v>
      </c>
      <c r="F414" s="41">
        <v>79</v>
      </c>
      <c r="G414" s="41">
        <v>79</v>
      </c>
      <c r="I414" s="41">
        <v>81.5</v>
      </c>
    </row>
    <row r="415" spans="1:9" ht="12.75" customHeight="1">
      <c r="A415" t="s">
        <v>1227</v>
      </c>
      <c r="B415" t="s">
        <v>1228</v>
      </c>
      <c r="D415" s="41">
        <v>35216.88</v>
      </c>
      <c r="E415" s="41">
        <v>5322.84</v>
      </c>
      <c r="F415" s="41">
        <v>47905.56</v>
      </c>
      <c r="G415" s="41">
        <v>42582.72</v>
      </c>
      <c r="I415" s="41">
        <v>77799.6</v>
      </c>
    </row>
    <row r="416" spans="1:9" ht="12.75" customHeight="1">
      <c r="A416" t="s">
        <v>1229</v>
      </c>
      <c r="B416" t="s">
        <v>1230</v>
      </c>
      <c r="D416" s="41">
        <v>35216.88</v>
      </c>
      <c r="E416" s="41">
        <v>5322.84</v>
      </c>
      <c r="F416" s="41">
        <v>47905.56</v>
      </c>
      <c r="G416" s="41">
        <v>42582.72</v>
      </c>
      <c r="I416" s="41">
        <v>77799.6</v>
      </c>
    </row>
    <row r="417" spans="1:9" ht="12.75" customHeight="1">
      <c r="A417" t="s">
        <v>1231</v>
      </c>
      <c r="B417" t="s">
        <v>1232</v>
      </c>
      <c r="D417" s="41">
        <v>4750.08</v>
      </c>
      <c r="I417" s="41">
        <v>4750.08</v>
      </c>
    </row>
    <row r="418" spans="1:9" ht="12.75" customHeight="1">
      <c r="A418" t="s">
        <v>1233</v>
      </c>
      <c r="B418" t="s">
        <v>1234</v>
      </c>
      <c r="D418" s="41">
        <v>30466.8</v>
      </c>
      <c r="E418" s="41">
        <v>5322.84</v>
      </c>
      <c r="F418" s="41">
        <v>47905.56</v>
      </c>
      <c r="G418" s="41">
        <v>42582.72</v>
      </c>
      <c r="I418" s="41">
        <v>73049.52</v>
      </c>
    </row>
    <row r="419" spans="1:9" ht="12.75" customHeight="1">
      <c r="A419" t="s">
        <v>1235</v>
      </c>
      <c r="B419" t="s">
        <v>1236</v>
      </c>
      <c r="D419" s="41">
        <v>22880</v>
      </c>
      <c r="E419" s="41">
        <v>588</v>
      </c>
      <c r="F419" s="41">
        <v>10923</v>
      </c>
      <c r="G419" s="41">
        <v>10335</v>
      </c>
      <c r="I419" s="41">
        <v>33215</v>
      </c>
    </row>
    <row r="420" spans="1:9" ht="12.75" customHeight="1">
      <c r="A420" t="s">
        <v>1237</v>
      </c>
      <c r="B420" t="s">
        <v>1238</v>
      </c>
      <c r="D420" s="41">
        <v>935.94</v>
      </c>
      <c r="F420" s="41">
        <v>290.69</v>
      </c>
      <c r="G420" s="41">
        <v>290.69</v>
      </c>
      <c r="I420" s="41">
        <v>1226.63</v>
      </c>
    </row>
    <row r="421" spans="1:9" ht="12.75" customHeight="1">
      <c r="A421" t="s">
        <v>1239</v>
      </c>
      <c r="B421" t="s">
        <v>1240</v>
      </c>
      <c r="D421" s="41">
        <v>935.94</v>
      </c>
      <c r="F421" s="41">
        <v>290.69</v>
      </c>
      <c r="G421" s="41">
        <v>290.69</v>
      </c>
      <c r="I421" s="41">
        <v>1226.63</v>
      </c>
    </row>
    <row r="422" spans="1:9" ht="12.75" customHeight="1">
      <c r="A422" t="s">
        <v>1241</v>
      </c>
      <c r="B422" t="s">
        <v>1242</v>
      </c>
      <c r="D422" s="41">
        <v>935.94</v>
      </c>
      <c r="F422" s="41">
        <v>290.69</v>
      </c>
      <c r="G422" s="41">
        <v>290.69</v>
      </c>
      <c r="I422" s="41">
        <v>1226.63</v>
      </c>
    </row>
    <row r="423" spans="1:9" ht="12.75" customHeight="1">
      <c r="A423" t="s">
        <v>1243</v>
      </c>
      <c r="B423" t="s">
        <v>1244</v>
      </c>
      <c r="D423" s="41">
        <v>151206.92</v>
      </c>
      <c r="F423" s="41">
        <v>147366.59</v>
      </c>
      <c r="G423" s="41">
        <v>147366.59</v>
      </c>
      <c r="I423" s="41">
        <v>298573.51</v>
      </c>
    </row>
    <row r="424" spans="1:9" ht="12.75" customHeight="1">
      <c r="A424" t="s">
        <v>1245</v>
      </c>
      <c r="B424" t="s">
        <v>1246</v>
      </c>
      <c r="D424" s="41">
        <v>151206.92</v>
      </c>
      <c r="F424" s="41">
        <v>147366.59</v>
      </c>
      <c r="G424" s="41">
        <v>147366.59</v>
      </c>
      <c r="I424" s="41">
        <v>298573.51</v>
      </c>
    </row>
    <row r="425" spans="1:9" ht="12.75" customHeight="1">
      <c r="A425" t="s">
        <v>1247</v>
      </c>
      <c r="B425" t="s">
        <v>1248</v>
      </c>
      <c r="D425" s="41">
        <v>1581147</v>
      </c>
      <c r="E425" s="41">
        <v>35775</v>
      </c>
      <c r="F425" s="41">
        <v>628863</v>
      </c>
      <c r="G425" s="41">
        <v>593088</v>
      </c>
      <c r="I425" s="41">
        <v>2174235</v>
      </c>
    </row>
    <row r="426" spans="1:9" ht="12.75" customHeight="1">
      <c r="A426" t="s">
        <v>1249</v>
      </c>
      <c r="B426" t="s">
        <v>1250</v>
      </c>
      <c r="D426" s="41">
        <v>1581066</v>
      </c>
      <c r="E426" s="41">
        <v>35775</v>
      </c>
      <c r="F426" s="41">
        <v>628863</v>
      </c>
      <c r="G426" s="41">
        <v>593088</v>
      </c>
      <c r="I426" s="41">
        <v>2174154</v>
      </c>
    </row>
    <row r="427" spans="1:9" ht="12.75" customHeight="1">
      <c r="A427" t="s">
        <v>1251</v>
      </c>
      <c r="B427" t="s">
        <v>1252</v>
      </c>
      <c r="D427" s="41">
        <v>1581066</v>
      </c>
      <c r="E427" s="41">
        <v>35775</v>
      </c>
      <c r="F427" s="41">
        <v>628863</v>
      </c>
      <c r="G427" s="41">
        <v>593088</v>
      </c>
      <c r="I427" s="41">
        <v>2174154</v>
      </c>
    </row>
    <row r="428" spans="1:9" ht="12.75" customHeight="1">
      <c r="A428" t="s">
        <v>1253</v>
      </c>
      <c r="B428" t="s">
        <v>1254</v>
      </c>
      <c r="D428" s="41">
        <v>81</v>
      </c>
      <c r="I428" s="41">
        <v>81</v>
      </c>
    </row>
    <row r="429" spans="1:9" ht="12.75" customHeight="1">
      <c r="A429" t="s">
        <v>1255</v>
      </c>
      <c r="B429" t="s">
        <v>1256</v>
      </c>
      <c r="D429" s="41">
        <v>81</v>
      </c>
      <c r="I429" s="41">
        <v>81</v>
      </c>
    </row>
    <row r="430" spans="1:9" ht="12.75" customHeight="1">
      <c r="A430" t="s">
        <v>1257</v>
      </c>
      <c r="B430" t="s">
        <v>1258</v>
      </c>
      <c r="D430" s="41">
        <v>1647461.5</v>
      </c>
      <c r="E430" s="41">
        <v>40404.5</v>
      </c>
      <c r="F430" s="41">
        <v>767600.5</v>
      </c>
      <c r="G430" s="41">
        <v>727196</v>
      </c>
      <c r="I430" s="41">
        <v>2374657.5</v>
      </c>
    </row>
    <row r="431" spans="1:9" ht="12.75" customHeight="1">
      <c r="A431" t="s">
        <v>1259</v>
      </c>
      <c r="B431" t="s">
        <v>1260</v>
      </c>
      <c r="D431" s="41">
        <v>1249049.5</v>
      </c>
      <c r="E431" s="41">
        <v>20626.5</v>
      </c>
      <c r="F431" s="41">
        <v>582994.5</v>
      </c>
      <c r="G431" s="41">
        <v>562368</v>
      </c>
      <c r="I431" s="41">
        <v>1811417.5</v>
      </c>
    </row>
    <row r="432" spans="1:9" ht="12.75" customHeight="1">
      <c r="A432" t="s">
        <v>1261</v>
      </c>
      <c r="B432" t="s">
        <v>1262</v>
      </c>
      <c r="D432" s="41">
        <v>1241868.5</v>
      </c>
      <c r="E432" s="41">
        <v>20457.5</v>
      </c>
      <c r="F432" s="41">
        <v>580377.5</v>
      </c>
      <c r="G432" s="41">
        <v>559920</v>
      </c>
      <c r="I432" s="41">
        <v>1801788.5</v>
      </c>
    </row>
    <row r="433" spans="1:9" ht="12.75" customHeight="1">
      <c r="A433" t="s">
        <v>1263</v>
      </c>
      <c r="B433" t="s">
        <v>1264</v>
      </c>
      <c r="D433" s="41">
        <v>6359</v>
      </c>
      <c r="E433" s="41">
        <v>169</v>
      </c>
      <c r="F433" s="41">
        <v>2197</v>
      </c>
      <c r="G433" s="41">
        <v>2028</v>
      </c>
      <c r="I433" s="41">
        <v>8387</v>
      </c>
    </row>
    <row r="434" spans="1:9" ht="12.75" customHeight="1">
      <c r="A434" t="s">
        <v>1265</v>
      </c>
      <c r="B434" t="s">
        <v>1266</v>
      </c>
      <c r="D434" s="41">
        <v>822</v>
      </c>
      <c r="F434" s="41">
        <v>420</v>
      </c>
      <c r="G434" s="41">
        <v>420</v>
      </c>
      <c r="I434" s="41">
        <v>1242</v>
      </c>
    </row>
    <row r="435" spans="1:9" ht="12.75" customHeight="1">
      <c r="A435" t="s">
        <v>1267</v>
      </c>
      <c r="B435" t="s">
        <v>1268</v>
      </c>
      <c r="D435" s="41">
        <v>398412</v>
      </c>
      <c r="E435" s="41">
        <v>19778</v>
      </c>
      <c r="F435" s="41">
        <v>184606</v>
      </c>
      <c r="G435" s="41">
        <v>164828</v>
      </c>
      <c r="I435" s="41">
        <v>563240</v>
      </c>
    </row>
    <row r="436" spans="1:9" ht="12.75" customHeight="1">
      <c r="A436" t="s">
        <v>1269</v>
      </c>
      <c r="B436" t="s">
        <v>1270</v>
      </c>
      <c r="D436" s="41">
        <v>10164</v>
      </c>
      <c r="E436" s="41">
        <v>378</v>
      </c>
      <c r="F436" s="41">
        <v>5446</v>
      </c>
      <c r="G436" s="41">
        <v>5068</v>
      </c>
      <c r="I436" s="41">
        <v>15232</v>
      </c>
    </row>
    <row r="437" spans="1:9" ht="12.75" customHeight="1">
      <c r="A437" t="s">
        <v>1271</v>
      </c>
      <c r="B437" t="s">
        <v>1272</v>
      </c>
      <c r="D437" s="41">
        <v>388248</v>
      </c>
      <c r="E437" s="41">
        <v>19400</v>
      </c>
      <c r="F437" s="41">
        <v>179160</v>
      </c>
      <c r="G437" s="41">
        <v>159760</v>
      </c>
      <c r="I437" s="41">
        <v>548008</v>
      </c>
    </row>
    <row r="438" spans="1:9" ht="12.75" customHeight="1">
      <c r="A438" t="s">
        <v>1273</v>
      </c>
      <c r="B438" t="s">
        <v>163</v>
      </c>
      <c r="D438" s="41">
        <v>6212.45</v>
      </c>
      <c r="F438" s="41">
        <v>11764.95</v>
      </c>
      <c r="G438" s="41">
        <v>11764.95</v>
      </c>
      <c r="I438" s="41">
        <v>17977.4</v>
      </c>
    </row>
    <row r="439" spans="1:9" ht="12.75" customHeight="1">
      <c r="A439" t="s">
        <v>1274</v>
      </c>
      <c r="B439" t="s">
        <v>1275</v>
      </c>
      <c r="D439" s="41">
        <v>4140</v>
      </c>
      <c r="F439" s="41">
        <v>840</v>
      </c>
      <c r="G439" s="41">
        <v>840</v>
      </c>
      <c r="I439" s="41">
        <v>4980</v>
      </c>
    </row>
    <row r="440" spans="1:9" ht="12.75" customHeight="1">
      <c r="A440" t="s">
        <v>1276</v>
      </c>
      <c r="B440" t="s">
        <v>1277</v>
      </c>
      <c r="D440" s="41">
        <v>2072.45</v>
      </c>
      <c r="F440" s="41">
        <v>10924.95</v>
      </c>
      <c r="G440" s="41">
        <v>10924.95</v>
      </c>
      <c r="I440" s="41">
        <v>12997.4</v>
      </c>
    </row>
    <row r="441" spans="1:9" ht="12.75" customHeight="1">
      <c r="A441" t="s">
        <v>1278</v>
      </c>
      <c r="B441" t="s">
        <v>78</v>
      </c>
      <c r="D441" s="41">
        <v>5161095.01</v>
      </c>
      <c r="E441" s="41">
        <v>417296.64</v>
      </c>
      <c r="F441" s="41">
        <v>2930353.59</v>
      </c>
      <c r="G441" s="41">
        <v>2513056.95</v>
      </c>
      <c r="I441" s="41">
        <v>7674151.96</v>
      </c>
    </row>
    <row r="442" spans="1:9" ht="12.75" customHeight="1">
      <c r="A442" t="s">
        <v>1279</v>
      </c>
      <c r="B442" t="s">
        <v>1280</v>
      </c>
      <c r="D442" s="41">
        <v>2579840.74</v>
      </c>
      <c r="E442" s="41">
        <v>14377.77</v>
      </c>
      <c r="F442" s="41">
        <v>1493690.85</v>
      </c>
      <c r="G442" s="41">
        <v>1479313.08</v>
      </c>
      <c r="I442" s="41">
        <v>4059153.82</v>
      </c>
    </row>
    <row r="443" spans="1:9" ht="12.75" customHeight="1">
      <c r="A443" t="s">
        <v>1281</v>
      </c>
      <c r="B443" t="s">
        <v>1282</v>
      </c>
      <c r="D443" s="41">
        <v>79053</v>
      </c>
      <c r="F443" s="41">
        <v>31830</v>
      </c>
      <c r="G443" s="41">
        <v>31830</v>
      </c>
      <c r="I443" s="41">
        <v>110883</v>
      </c>
    </row>
    <row r="444" spans="1:9" ht="12.75" customHeight="1">
      <c r="A444" t="s">
        <v>1283</v>
      </c>
      <c r="B444" t="s">
        <v>1284</v>
      </c>
      <c r="D444" s="41">
        <v>25000</v>
      </c>
      <c r="F444" s="41">
        <v>12500</v>
      </c>
      <c r="G444" s="41">
        <v>12500</v>
      </c>
      <c r="I444" s="41">
        <v>37500</v>
      </c>
    </row>
    <row r="445" spans="1:9" ht="12.75" customHeight="1">
      <c r="A445" t="s">
        <v>1285</v>
      </c>
      <c r="B445" t="s">
        <v>1286</v>
      </c>
      <c r="D445" s="41">
        <v>54053</v>
      </c>
      <c r="F445" s="41">
        <v>19330</v>
      </c>
      <c r="G445" s="41">
        <v>19330</v>
      </c>
      <c r="I445" s="41">
        <v>73383</v>
      </c>
    </row>
    <row r="446" spans="1:9" ht="12.75" customHeight="1">
      <c r="A446" t="s">
        <v>1287</v>
      </c>
      <c r="B446" t="s">
        <v>1288</v>
      </c>
      <c r="D446" s="41">
        <v>2500787.74</v>
      </c>
      <c r="E446" s="41">
        <v>14377.77</v>
      </c>
      <c r="F446" s="41">
        <v>1461860.85</v>
      </c>
      <c r="G446" s="41">
        <v>1447483.08</v>
      </c>
      <c r="I446" s="41">
        <v>3948270.82</v>
      </c>
    </row>
    <row r="447" spans="1:9" ht="12.75" customHeight="1">
      <c r="A447" t="s">
        <v>1289</v>
      </c>
      <c r="B447" t="s">
        <v>1290</v>
      </c>
      <c r="E447" s="41">
        <v>14377.77</v>
      </c>
      <c r="F447" s="41">
        <v>64699.97</v>
      </c>
      <c r="G447" s="41">
        <v>50322.2</v>
      </c>
      <c r="I447" s="41">
        <v>50322.2</v>
      </c>
    </row>
    <row r="448" spans="1:9" ht="12.75" customHeight="1">
      <c r="A448" t="s">
        <v>1291</v>
      </c>
      <c r="B448" t="s">
        <v>1292</v>
      </c>
      <c r="E448" s="41">
        <v>14377.77</v>
      </c>
      <c r="F448" s="41">
        <v>64699.97</v>
      </c>
      <c r="G448" s="41">
        <v>50322.2</v>
      </c>
      <c r="I448" s="41">
        <v>50322.2</v>
      </c>
    </row>
    <row r="449" spans="1:9" ht="12.75" customHeight="1">
      <c r="A449" t="s">
        <v>1293</v>
      </c>
      <c r="B449" t="s">
        <v>1294</v>
      </c>
      <c r="E449" s="41">
        <v>14377.77</v>
      </c>
      <c r="F449" s="41">
        <v>64699.97</v>
      </c>
      <c r="G449" s="41">
        <v>50322.2</v>
      </c>
      <c r="I449" s="41">
        <v>50322.2</v>
      </c>
    </row>
    <row r="450" spans="1:9" ht="12.75" customHeight="1">
      <c r="A450" t="s">
        <v>1295</v>
      </c>
      <c r="B450" t="s">
        <v>1296</v>
      </c>
      <c r="D450" s="41">
        <v>1787450.36</v>
      </c>
      <c r="F450" s="41">
        <v>1392787.33</v>
      </c>
      <c r="G450" s="41">
        <v>1392787.33</v>
      </c>
      <c r="I450" s="41">
        <v>3180237.69</v>
      </c>
    </row>
    <row r="451" spans="1:9" ht="12.75" customHeight="1">
      <c r="A451" t="s">
        <v>1297</v>
      </c>
      <c r="B451" t="s">
        <v>1298</v>
      </c>
      <c r="D451" s="41">
        <v>1786451.01</v>
      </c>
      <c r="F451" s="41">
        <v>1392787.33</v>
      </c>
      <c r="G451" s="41">
        <v>1392787.33</v>
      </c>
      <c r="I451" s="41">
        <v>3179238.34</v>
      </c>
    </row>
    <row r="452" spans="1:9" ht="12.75" customHeight="1">
      <c r="A452" t="s">
        <v>1299</v>
      </c>
      <c r="B452" t="s">
        <v>1300</v>
      </c>
      <c r="D452" s="41">
        <v>1025412.38</v>
      </c>
      <c r="F452" s="41">
        <v>471505.89</v>
      </c>
      <c r="G452" s="41">
        <v>471505.89</v>
      </c>
      <c r="I452" s="41">
        <v>1496918.27</v>
      </c>
    </row>
    <row r="453" spans="1:9" ht="12.75" customHeight="1">
      <c r="A453" t="s">
        <v>1301</v>
      </c>
      <c r="B453" t="s">
        <v>1302</v>
      </c>
      <c r="D453" s="41">
        <v>395124.53</v>
      </c>
      <c r="F453" s="41">
        <v>52324.94</v>
      </c>
      <c r="G453" s="41">
        <v>52324.94</v>
      </c>
      <c r="I453" s="41">
        <v>447449.47</v>
      </c>
    </row>
    <row r="454" spans="1:9" ht="12.75" customHeight="1">
      <c r="A454" t="s">
        <v>1303</v>
      </c>
      <c r="B454" t="s">
        <v>1304</v>
      </c>
      <c r="D454" s="41">
        <v>208981.21</v>
      </c>
      <c r="F454" s="41">
        <v>25004.48</v>
      </c>
      <c r="G454" s="41">
        <v>25004.48</v>
      </c>
      <c r="I454" s="41">
        <v>233985.69</v>
      </c>
    </row>
    <row r="455" spans="1:9" ht="12.75" customHeight="1">
      <c r="A455" t="s">
        <v>1305</v>
      </c>
      <c r="B455" t="s">
        <v>1292</v>
      </c>
      <c r="D455" s="41">
        <v>45372.77</v>
      </c>
      <c r="F455" s="41">
        <v>5007.33</v>
      </c>
      <c r="G455" s="41">
        <v>5007.33</v>
      </c>
      <c r="I455" s="41">
        <v>50380.1</v>
      </c>
    </row>
    <row r="456" spans="1:9" ht="12.75" customHeight="1">
      <c r="A456" t="s">
        <v>1306</v>
      </c>
      <c r="B456" t="s">
        <v>1307</v>
      </c>
      <c r="D456" s="41">
        <v>3823.72</v>
      </c>
      <c r="F456" s="41">
        <v>2318.25</v>
      </c>
      <c r="G456" s="41">
        <v>2318.25</v>
      </c>
      <c r="I456" s="41">
        <v>6141.97</v>
      </c>
    </row>
    <row r="457" spans="1:9" ht="12.75" customHeight="1">
      <c r="A457" t="s">
        <v>1308</v>
      </c>
      <c r="B457" t="s">
        <v>1309</v>
      </c>
      <c r="F457" s="41">
        <v>109118.22</v>
      </c>
      <c r="G457" s="41">
        <v>109118.22</v>
      </c>
      <c r="I457" s="41">
        <v>109118.22</v>
      </c>
    </row>
    <row r="458" spans="1:9" ht="12.75" customHeight="1">
      <c r="A458" t="s">
        <v>1310</v>
      </c>
      <c r="B458" t="s">
        <v>1311</v>
      </c>
      <c r="D458" s="41">
        <v>28947.78</v>
      </c>
      <c r="F458" s="41">
        <v>163230.47</v>
      </c>
      <c r="G458" s="41">
        <v>163230.47</v>
      </c>
      <c r="I458" s="41">
        <v>192178.25</v>
      </c>
    </row>
    <row r="459" spans="1:9" ht="12.75" customHeight="1">
      <c r="A459" t="s">
        <v>1312</v>
      </c>
      <c r="B459" t="s">
        <v>1313</v>
      </c>
      <c r="D459" s="41">
        <v>23333.33</v>
      </c>
      <c r="F459" s="41">
        <v>174021.35</v>
      </c>
      <c r="G459" s="41">
        <v>174021.35</v>
      </c>
      <c r="I459" s="41">
        <v>197354.68</v>
      </c>
    </row>
    <row r="460" spans="1:9" ht="12.75" customHeight="1">
      <c r="A460" t="s">
        <v>1314</v>
      </c>
      <c r="B460" t="s">
        <v>1315</v>
      </c>
      <c r="D460" s="41">
        <v>24179.09</v>
      </c>
      <c r="F460" s="41">
        <v>153381.97</v>
      </c>
      <c r="G460" s="41">
        <v>153381.97</v>
      </c>
      <c r="I460" s="41">
        <v>177561.06</v>
      </c>
    </row>
    <row r="461" spans="1:9" ht="12.75" customHeight="1">
      <c r="A461" t="s">
        <v>1316</v>
      </c>
      <c r="B461" t="s">
        <v>1317</v>
      </c>
      <c r="D461" s="41">
        <v>22909.54</v>
      </c>
      <c r="F461" s="41">
        <v>126590.04</v>
      </c>
      <c r="G461" s="41">
        <v>126590.04</v>
      </c>
      <c r="I461" s="41">
        <v>149499.58</v>
      </c>
    </row>
    <row r="462" spans="1:9" ht="12.75" customHeight="1">
      <c r="A462" t="s">
        <v>1318</v>
      </c>
      <c r="B462" t="s">
        <v>1319</v>
      </c>
      <c r="D462" s="41">
        <v>8366.66</v>
      </c>
      <c r="F462" s="41">
        <v>110284.39</v>
      </c>
      <c r="G462" s="41">
        <v>110284.39</v>
      </c>
      <c r="I462" s="41">
        <v>118651.05</v>
      </c>
    </row>
    <row r="463" spans="1:9" ht="12.75" customHeight="1">
      <c r="A463" t="s">
        <v>1320</v>
      </c>
      <c r="B463" t="s">
        <v>1321</v>
      </c>
      <c r="D463" s="41">
        <v>999.35</v>
      </c>
      <c r="I463" s="41">
        <v>999.35</v>
      </c>
    </row>
    <row r="464" spans="1:9" ht="12.75" customHeight="1">
      <c r="A464" t="s">
        <v>1322</v>
      </c>
      <c r="B464" t="s">
        <v>1323</v>
      </c>
      <c r="D464" s="41">
        <v>999.35</v>
      </c>
      <c r="I464" s="41">
        <v>999.35</v>
      </c>
    </row>
    <row r="465" spans="1:9" ht="12.75" customHeight="1">
      <c r="A465" t="s">
        <v>1324</v>
      </c>
      <c r="B465" t="s">
        <v>1325</v>
      </c>
      <c r="D465" s="41">
        <v>713337.38</v>
      </c>
      <c r="F465" s="41">
        <v>4373.55</v>
      </c>
      <c r="G465" s="41">
        <v>4373.55</v>
      </c>
      <c r="I465" s="41">
        <v>717710.93</v>
      </c>
    </row>
    <row r="466" spans="1:9" ht="12.75" customHeight="1">
      <c r="A466" s="35" t="s">
        <v>1326</v>
      </c>
      <c r="B466" s="35" t="s">
        <v>1327</v>
      </c>
      <c r="C466" s="46"/>
      <c r="D466" s="47">
        <v>86618.66</v>
      </c>
      <c r="E466" s="46"/>
      <c r="F466" s="47">
        <v>226.15</v>
      </c>
      <c r="G466" s="47">
        <v>226.15</v>
      </c>
      <c r="H466" s="46"/>
      <c r="I466" s="47">
        <v>86844.81</v>
      </c>
    </row>
    <row r="467" spans="1:9" ht="12.75" customHeight="1">
      <c r="A467" t="s">
        <v>1328</v>
      </c>
      <c r="B467" t="s">
        <v>1298</v>
      </c>
      <c r="D467" s="41">
        <v>86618.66</v>
      </c>
      <c r="F467" s="41">
        <v>226.15</v>
      </c>
      <c r="G467" s="41">
        <v>226.15</v>
      </c>
      <c r="I467" s="41">
        <v>86844.81</v>
      </c>
    </row>
    <row r="468" spans="1:9" ht="12.75" customHeight="1">
      <c r="A468" t="s">
        <v>1329</v>
      </c>
      <c r="B468" t="s">
        <v>1330</v>
      </c>
      <c r="D468" s="41">
        <v>626718.72</v>
      </c>
      <c r="F468" s="41">
        <v>4147.4</v>
      </c>
      <c r="G468" s="41">
        <v>4147.4</v>
      </c>
      <c r="I468" s="41">
        <v>630866.12</v>
      </c>
    </row>
    <row r="469" spans="1:9" ht="12.75" customHeight="1">
      <c r="A469" s="35" t="s">
        <v>1331</v>
      </c>
      <c r="B469" s="35" t="s">
        <v>1298</v>
      </c>
      <c r="C469" s="46"/>
      <c r="D469" s="47">
        <v>626718.72</v>
      </c>
      <c r="E469" s="46"/>
      <c r="F469" s="47">
        <v>4147.4</v>
      </c>
      <c r="G469" s="47">
        <v>4147.4</v>
      </c>
      <c r="H469" s="46"/>
      <c r="I469" s="47">
        <v>630866.12</v>
      </c>
    </row>
    <row r="470" spans="1:9" ht="12.75" customHeight="1">
      <c r="A470" t="s">
        <v>1332</v>
      </c>
      <c r="B470" t="s">
        <v>178</v>
      </c>
      <c r="D470" s="41">
        <v>2581254.27</v>
      </c>
      <c r="E470" s="41">
        <v>402918.87</v>
      </c>
      <c r="F470" s="41">
        <v>1436662.74</v>
      </c>
      <c r="G470" s="41">
        <v>1033743.87</v>
      </c>
      <c r="I470" s="41">
        <v>3614998.14</v>
      </c>
    </row>
    <row r="471" spans="1:9" ht="12.75" customHeight="1">
      <c r="A471" t="s">
        <v>1333</v>
      </c>
      <c r="B471" t="s">
        <v>1334</v>
      </c>
      <c r="D471" s="41">
        <v>435443.07</v>
      </c>
      <c r="E471" s="41">
        <v>6339.62</v>
      </c>
      <c r="F471" s="41">
        <v>201193.63</v>
      </c>
      <c r="G471" s="41">
        <v>194854.01</v>
      </c>
      <c r="I471" s="41">
        <v>630297.08</v>
      </c>
    </row>
    <row r="472" spans="1:9" ht="12.75" customHeight="1">
      <c r="A472" t="s">
        <v>1335</v>
      </c>
      <c r="B472" t="s">
        <v>1336</v>
      </c>
      <c r="D472" s="41">
        <v>155172.18</v>
      </c>
      <c r="E472" s="41">
        <v>900</v>
      </c>
      <c r="F472" s="41">
        <v>96451.52</v>
      </c>
      <c r="G472" s="41">
        <v>95551.52</v>
      </c>
      <c r="I472" s="41">
        <v>250723.7</v>
      </c>
    </row>
    <row r="473" spans="1:9" ht="12.75" customHeight="1">
      <c r="A473" t="s">
        <v>1337</v>
      </c>
      <c r="B473" t="s">
        <v>1338</v>
      </c>
      <c r="D473" s="41">
        <v>280270.89</v>
      </c>
      <c r="E473" s="41">
        <v>5439.62</v>
      </c>
      <c r="F473" s="41">
        <v>104742.11</v>
      </c>
      <c r="G473" s="41">
        <v>99302.49</v>
      </c>
      <c r="I473" s="41">
        <v>379573.38</v>
      </c>
    </row>
    <row r="474" spans="1:9" ht="12.75" customHeight="1">
      <c r="A474" t="s">
        <v>1339</v>
      </c>
      <c r="B474" t="s">
        <v>1340</v>
      </c>
      <c r="D474" s="41">
        <v>182226.47</v>
      </c>
      <c r="E474" s="41">
        <v>2593.4</v>
      </c>
      <c r="F474" s="41">
        <v>31895.8</v>
      </c>
      <c r="G474" s="41">
        <v>29302.4</v>
      </c>
      <c r="I474" s="41">
        <v>211528.87</v>
      </c>
    </row>
    <row r="475" spans="1:9" ht="12.75" customHeight="1">
      <c r="A475" t="s">
        <v>1341</v>
      </c>
      <c r="B475" t="s">
        <v>1342</v>
      </c>
      <c r="D475" s="41">
        <v>177584.73</v>
      </c>
      <c r="E475" s="41">
        <v>1860.4</v>
      </c>
      <c r="F475" s="41">
        <v>31661.8</v>
      </c>
      <c r="G475" s="41">
        <v>29801.4</v>
      </c>
      <c r="I475" s="41">
        <v>207386.13</v>
      </c>
    </row>
    <row r="476" spans="1:9" ht="12.75" customHeight="1">
      <c r="A476" t="s">
        <v>1343</v>
      </c>
      <c r="B476" t="s">
        <v>1344</v>
      </c>
      <c r="D476" s="41">
        <v>4641.74</v>
      </c>
      <c r="E476" s="41">
        <v>733</v>
      </c>
      <c r="F476" s="41">
        <v>234</v>
      </c>
      <c r="G476" s="41">
        <v>-499</v>
      </c>
      <c r="I476" s="41">
        <v>4142.74</v>
      </c>
    </row>
    <row r="477" spans="1:9" ht="12.75" customHeight="1">
      <c r="A477" t="s">
        <v>1345</v>
      </c>
      <c r="B477" t="s">
        <v>1346</v>
      </c>
      <c r="D477" s="41">
        <v>1963584.73</v>
      </c>
      <c r="E477" s="41">
        <v>393985.85</v>
      </c>
      <c r="F477" s="41">
        <v>1203573.31</v>
      </c>
      <c r="G477" s="41">
        <v>809587.46</v>
      </c>
      <c r="I477" s="41">
        <v>2773172.19</v>
      </c>
    </row>
    <row r="478" spans="1:9" ht="12.75" customHeight="1">
      <c r="A478" t="s">
        <v>1347</v>
      </c>
      <c r="B478" t="s">
        <v>1348</v>
      </c>
      <c r="D478" s="41">
        <v>106016</v>
      </c>
      <c r="E478" s="41">
        <v>3123</v>
      </c>
      <c r="F478" s="41">
        <v>53217</v>
      </c>
      <c r="G478" s="41">
        <v>50094</v>
      </c>
      <c r="I478" s="41">
        <v>156110</v>
      </c>
    </row>
    <row r="479" spans="1:9" ht="12.75" customHeight="1">
      <c r="A479" t="s">
        <v>1349</v>
      </c>
      <c r="B479" t="s">
        <v>1350</v>
      </c>
      <c r="D479" s="41">
        <v>106016</v>
      </c>
      <c r="E479" s="41">
        <v>3123</v>
      </c>
      <c r="F479" s="41">
        <v>53217</v>
      </c>
      <c r="G479" s="41">
        <v>50094</v>
      </c>
      <c r="I479" s="41">
        <v>156110</v>
      </c>
    </row>
    <row r="480" spans="1:9" ht="12.75" customHeight="1">
      <c r="A480" t="s">
        <v>1351</v>
      </c>
      <c r="B480" t="s">
        <v>1352</v>
      </c>
      <c r="D480" s="41">
        <v>100355</v>
      </c>
      <c r="E480" s="41">
        <v>3123</v>
      </c>
      <c r="F480" s="41">
        <v>50527</v>
      </c>
      <c r="G480" s="41">
        <v>47404</v>
      </c>
      <c r="I480" s="41">
        <v>147759</v>
      </c>
    </row>
    <row r="481" spans="1:9" ht="12.75" customHeight="1">
      <c r="A481" t="s">
        <v>1353</v>
      </c>
      <c r="B481" t="s">
        <v>1354</v>
      </c>
      <c r="D481" s="41">
        <v>5661</v>
      </c>
      <c r="F481" s="41">
        <v>2690</v>
      </c>
      <c r="G481" s="41">
        <v>2690</v>
      </c>
      <c r="I481" s="41">
        <v>8351</v>
      </c>
    </row>
    <row r="482" spans="1:9" ht="12.75" customHeight="1">
      <c r="A482" t="s">
        <v>1355</v>
      </c>
      <c r="B482" t="s">
        <v>1356</v>
      </c>
      <c r="D482" s="41">
        <v>856152.02</v>
      </c>
      <c r="E482" s="41">
        <v>5832</v>
      </c>
      <c r="F482" s="41">
        <v>288326.52</v>
      </c>
      <c r="G482" s="41">
        <v>282494.52</v>
      </c>
      <c r="I482" s="41">
        <v>1138646.54</v>
      </c>
    </row>
    <row r="483" spans="1:9" ht="12.75" customHeight="1">
      <c r="A483" t="s">
        <v>1357</v>
      </c>
      <c r="B483" t="s">
        <v>1358</v>
      </c>
      <c r="D483" s="41">
        <v>3510</v>
      </c>
      <c r="I483" s="41">
        <v>3510</v>
      </c>
    </row>
    <row r="484" spans="1:9" ht="12.75" customHeight="1">
      <c r="A484" t="s">
        <v>1359</v>
      </c>
      <c r="B484" t="s">
        <v>1360</v>
      </c>
      <c r="D484" s="41">
        <v>33390</v>
      </c>
      <c r="I484" s="41">
        <v>33390</v>
      </c>
    </row>
    <row r="485" spans="1:9" ht="12.75" customHeight="1">
      <c r="A485" t="s">
        <v>1361</v>
      </c>
      <c r="B485" t="s">
        <v>1362</v>
      </c>
      <c r="D485" s="41">
        <v>131960</v>
      </c>
      <c r="I485" s="41">
        <v>131960</v>
      </c>
    </row>
    <row r="486" spans="1:9" ht="12.75" customHeight="1">
      <c r="A486" t="s">
        <v>1363</v>
      </c>
      <c r="B486" t="s">
        <v>1364</v>
      </c>
      <c r="D486" s="41">
        <v>89500</v>
      </c>
      <c r="I486" s="41">
        <v>89500</v>
      </c>
    </row>
    <row r="487" spans="1:9" ht="12.75" customHeight="1">
      <c r="A487" t="s">
        <v>1365</v>
      </c>
      <c r="B487" t="s">
        <v>1366</v>
      </c>
      <c r="D487" s="41">
        <v>157436.1</v>
      </c>
      <c r="F487" s="41">
        <v>48895.34</v>
      </c>
      <c r="G487" s="41">
        <v>48895.34</v>
      </c>
      <c r="I487" s="41">
        <v>206331.44</v>
      </c>
    </row>
    <row r="488" spans="1:9" ht="12.75" customHeight="1">
      <c r="A488" t="s">
        <v>1367</v>
      </c>
      <c r="B488" t="s">
        <v>1368</v>
      </c>
      <c r="D488" s="41">
        <v>125656.92</v>
      </c>
      <c r="E488" s="41">
        <v>2420</v>
      </c>
      <c r="F488" s="41">
        <v>55741.18</v>
      </c>
      <c r="G488" s="41">
        <v>53321.18</v>
      </c>
      <c r="I488" s="41">
        <v>178978.1</v>
      </c>
    </row>
    <row r="489" spans="1:9" ht="12.75" customHeight="1">
      <c r="A489" t="s">
        <v>1369</v>
      </c>
      <c r="B489" t="s">
        <v>1370</v>
      </c>
      <c r="D489" s="41">
        <v>185615</v>
      </c>
      <c r="F489" s="41">
        <v>90110</v>
      </c>
      <c r="G489" s="41">
        <v>90110</v>
      </c>
      <c r="I489" s="41">
        <v>275725</v>
      </c>
    </row>
    <row r="490" spans="1:9" ht="12.75" customHeight="1">
      <c r="A490" t="s">
        <v>1371</v>
      </c>
      <c r="B490" t="s">
        <v>1372</v>
      </c>
      <c r="D490" s="41">
        <v>200</v>
      </c>
      <c r="I490" s="41">
        <v>200</v>
      </c>
    </row>
    <row r="491" spans="1:9" ht="12.75" customHeight="1">
      <c r="A491" t="s">
        <v>1373</v>
      </c>
      <c r="B491" t="s">
        <v>1374</v>
      </c>
      <c r="D491" s="41">
        <v>56200</v>
      </c>
      <c r="F491" s="41">
        <v>55600</v>
      </c>
      <c r="G491" s="41">
        <v>55600</v>
      </c>
      <c r="I491" s="41">
        <v>111800</v>
      </c>
    </row>
    <row r="492" spans="1:9" ht="12.75" customHeight="1">
      <c r="A492" t="s">
        <v>1375</v>
      </c>
      <c r="B492" t="s">
        <v>1376</v>
      </c>
      <c r="D492" s="41">
        <v>56200</v>
      </c>
      <c r="F492" s="41">
        <v>55600</v>
      </c>
      <c r="G492" s="41">
        <v>55600</v>
      </c>
      <c r="I492" s="41">
        <v>111800</v>
      </c>
    </row>
    <row r="493" spans="1:9" ht="12.75" customHeight="1">
      <c r="A493" t="s">
        <v>1377</v>
      </c>
      <c r="B493" t="s">
        <v>1378</v>
      </c>
      <c r="D493" s="41">
        <v>18199</v>
      </c>
      <c r="E493" s="41">
        <v>252</v>
      </c>
      <c r="F493" s="41">
        <v>7980</v>
      </c>
      <c r="G493" s="41">
        <v>7728</v>
      </c>
      <c r="I493" s="41">
        <v>25927</v>
      </c>
    </row>
    <row r="494" spans="1:9" ht="12.75" customHeight="1">
      <c r="A494" t="s">
        <v>1379</v>
      </c>
      <c r="B494" t="s">
        <v>1380</v>
      </c>
      <c r="D494" s="41">
        <v>5344</v>
      </c>
      <c r="F494" s="41">
        <v>2268</v>
      </c>
      <c r="G494" s="41">
        <v>2268</v>
      </c>
      <c r="I494" s="41">
        <v>7612</v>
      </c>
    </row>
    <row r="495" spans="1:9" ht="12.75" customHeight="1">
      <c r="A495" t="s">
        <v>1381</v>
      </c>
      <c r="B495" t="s">
        <v>1382</v>
      </c>
      <c r="D495" s="41">
        <v>12855</v>
      </c>
      <c r="E495" s="41">
        <v>252</v>
      </c>
      <c r="F495" s="41">
        <v>5712</v>
      </c>
      <c r="G495" s="41">
        <v>5460</v>
      </c>
      <c r="I495" s="41">
        <v>18315</v>
      </c>
    </row>
    <row r="496" spans="1:9" ht="12.75" customHeight="1">
      <c r="A496" t="s">
        <v>1383</v>
      </c>
      <c r="B496" t="s">
        <v>1384</v>
      </c>
      <c r="D496" s="41">
        <v>32005</v>
      </c>
      <c r="F496" s="41">
        <v>11040</v>
      </c>
      <c r="G496" s="41">
        <v>11040</v>
      </c>
      <c r="I496" s="41">
        <v>43045</v>
      </c>
    </row>
    <row r="497" spans="1:9" ht="12.75" customHeight="1">
      <c r="A497" t="s">
        <v>1385</v>
      </c>
      <c r="B497" t="s">
        <v>1386</v>
      </c>
      <c r="D497" s="41">
        <v>22280</v>
      </c>
      <c r="E497" s="41">
        <v>3160</v>
      </c>
      <c r="F497" s="41">
        <v>18960</v>
      </c>
      <c r="G497" s="41">
        <v>15800</v>
      </c>
      <c r="I497" s="41">
        <v>38080</v>
      </c>
    </row>
    <row r="498" spans="1:9" ht="12.75" customHeight="1">
      <c r="A498" t="s">
        <v>1387</v>
      </c>
      <c r="B498" t="s">
        <v>1388</v>
      </c>
      <c r="D498" s="41">
        <v>200</v>
      </c>
      <c r="I498" s="41">
        <v>200</v>
      </c>
    </row>
    <row r="499" spans="1:9" ht="12.75" customHeight="1">
      <c r="A499" t="s">
        <v>1389</v>
      </c>
      <c r="B499" t="s">
        <v>1390</v>
      </c>
      <c r="D499" s="41">
        <v>200</v>
      </c>
      <c r="I499" s="41">
        <v>200</v>
      </c>
    </row>
    <row r="500" spans="1:9" ht="12.75" customHeight="1">
      <c r="A500" t="s">
        <v>1391</v>
      </c>
      <c r="B500" t="s">
        <v>1392</v>
      </c>
      <c r="D500" s="41">
        <v>1001416.71</v>
      </c>
      <c r="E500" s="41">
        <v>385030.85</v>
      </c>
      <c r="F500" s="41">
        <v>862029.79</v>
      </c>
      <c r="G500" s="41">
        <v>476998.94</v>
      </c>
      <c r="I500" s="41">
        <v>1478415.65</v>
      </c>
    </row>
    <row r="501" spans="1:9" ht="12.75" customHeight="1">
      <c r="A501" t="s">
        <v>1393</v>
      </c>
      <c r="B501" t="s">
        <v>1394</v>
      </c>
      <c r="D501" s="41">
        <v>896907.4</v>
      </c>
      <c r="E501" s="41">
        <v>382708.41</v>
      </c>
      <c r="F501" s="41">
        <v>817728.96</v>
      </c>
      <c r="G501" s="41">
        <v>435020.55</v>
      </c>
      <c r="I501" s="41">
        <v>1331927.95</v>
      </c>
    </row>
    <row r="502" spans="1:9" ht="12.75" customHeight="1">
      <c r="A502" t="s">
        <v>1395</v>
      </c>
      <c r="B502" t="s">
        <v>1396</v>
      </c>
      <c r="D502" s="41">
        <v>603020.5</v>
      </c>
      <c r="E502" s="41">
        <v>252858.85</v>
      </c>
      <c r="F502" s="41">
        <v>554470.05</v>
      </c>
      <c r="G502" s="41">
        <v>301611.2</v>
      </c>
      <c r="I502" s="41">
        <v>904631.7</v>
      </c>
    </row>
    <row r="503" spans="1:9" ht="12.75" customHeight="1">
      <c r="A503" t="s">
        <v>1397</v>
      </c>
      <c r="B503" t="s">
        <v>1398</v>
      </c>
      <c r="D503" s="41">
        <v>20259.79</v>
      </c>
      <c r="E503" s="41">
        <v>7429.32</v>
      </c>
      <c r="F503" s="41">
        <v>15612.97</v>
      </c>
      <c r="G503" s="41">
        <v>8183.65</v>
      </c>
      <c r="I503" s="41">
        <v>28443.44</v>
      </c>
    </row>
    <row r="504" spans="1:9" ht="12.75" customHeight="1">
      <c r="A504" t="s">
        <v>1399</v>
      </c>
      <c r="B504" t="s">
        <v>1400</v>
      </c>
      <c r="D504" s="41">
        <v>205290.83</v>
      </c>
      <c r="E504" s="41">
        <v>92648.93</v>
      </c>
      <c r="F504" s="41">
        <v>187601.83</v>
      </c>
      <c r="G504" s="41">
        <v>94952.9</v>
      </c>
      <c r="I504" s="41">
        <v>300243.73</v>
      </c>
    </row>
    <row r="505" spans="1:9" ht="12.75" customHeight="1">
      <c r="A505" t="s">
        <v>1401</v>
      </c>
      <c r="B505" t="s">
        <v>1402</v>
      </c>
      <c r="D505" s="41">
        <v>47486.38</v>
      </c>
      <c r="E505" s="41">
        <v>19959.26</v>
      </c>
      <c r="F505" s="41">
        <v>40257.53</v>
      </c>
      <c r="G505" s="41">
        <v>20298.27</v>
      </c>
      <c r="I505" s="41">
        <v>67784.65</v>
      </c>
    </row>
    <row r="506" spans="1:9" ht="12.75" customHeight="1">
      <c r="A506" t="s">
        <v>1403</v>
      </c>
      <c r="B506" t="s">
        <v>1404</v>
      </c>
      <c r="D506" s="41">
        <v>6079.47</v>
      </c>
      <c r="E506" s="41">
        <v>2706.29</v>
      </c>
      <c r="F506" s="41">
        <v>5575.06</v>
      </c>
      <c r="G506" s="41">
        <v>2868.77</v>
      </c>
      <c r="I506" s="41">
        <v>8948.24</v>
      </c>
    </row>
    <row r="507" spans="1:9" ht="12.75" customHeight="1">
      <c r="A507" t="s">
        <v>1405</v>
      </c>
      <c r="B507" t="s">
        <v>1406</v>
      </c>
      <c r="D507" s="41">
        <v>87.07</v>
      </c>
      <c r="E507" s="41">
        <v>26.69</v>
      </c>
      <c r="F507" s="41">
        <v>53.38</v>
      </c>
      <c r="G507" s="41">
        <v>26.69</v>
      </c>
      <c r="I507" s="41">
        <v>113.76</v>
      </c>
    </row>
    <row r="508" spans="1:9" ht="12.75" customHeight="1">
      <c r="A508" t="s">
        <v>1407</v>
      </c>
      <c r="B508" t="s">
        <v>1408</v>
      </c>
      <c r="D508" s="41">
        <v>14683.36</v>
      </c>
      <c r="E508" s="41">
        <v>7079.07</v>
      </c>
      <c r="F508" s="41">
        <v>14158.14</v>
      </c>
      <c r="G508" s="41">
        <v>7079.07</v>
      </c>
      <c r="I508" s="41">
        <v>21762.43</v>
      </c>
    </row>
    <row r="509" spans="1:9" ht="12.75" customHeight="1">
      <c r="A509" t="s">
        <v>1409</v>
      </c>
      <c r="B509" t="s">
        <v>1410</v>
      </c>
      <c r="D509" s="41">
        <v>26331.16</v>
      </c>
      <c r="E509" s="41">
        <v>27.58</v>
      </c>
      <c r="F509" s="41">
        <v>5177.9</v>
      </c>
      <c r="G509" s="41">
        <v>5150.32</v>
      </c>
      <c r="I509" s="41">
        <v>31481.48</v>
      </c>
    </row>
    <row r="510" spans="1:9" ht="12.75" customHeight="1">
      <c r="A510" t="s">
        <v>1411</v>
      </c>
      <c r="B510" t="s">
        <v>1412</v>
      </c>
      <c r="D510" s="41">
        <v>26331.16</v>
      </c>
      <c r="E510" s="41">
        <v>27.58</v>
      </c>
      <c r="F510" s="41">
        <v>5177.9</v>
      </c>
      <c r="G510" s="41">
        <v>5150.32</v>
      </c>
      <c r="I510" s="41">
        <v>31481.48</v>
      </c>
    </row>
    <row r="511" spans="1:9" ht="12.75" customHeight="1">
      <c r="A511" t="s">
        <v>1413</v>
      </c>
      <c r="B511" t="s">
        <v>1414</v>
      </c>
      <c r="D511" s="41">
        <v>77852.54</v>
      </c>
      <c r="E511" s="41">
        <v>2294.86</v>
      </c>
      <c r="F511" s="41">
        <v>39097.06</v>
      </c>
      <c r="G511" s="41">
        <v>36802.2</v>
      </c>
      <c r="I511" s="41">
        <v>114654.74</v>
      </c>
    </row>
    <row r="512" spans="1:9" ht="12.75" customHeight="1">
      <c r="A512" t="s">
        <v>1415</v>
      </c>
      <c r="B512" t="s">
        <v>1416</v>
      </c>
      <c r="D512" s="41">
        <v>65550.65</v>
      </c>
      <c r="E512" s="41">
        <v>1864.2</v>
      </c>
      <c r="F512" s="41">
        <v>31611.61</v>
      </c>
      <c r="G512" s="41">
        <v>29747.41</v>
      </c>
      <c r="I512" s="41">
        <v>95298.06</v>
      </c>
    </row>
    <row r="513" spans="1:9" ht="12.75" customHeight="1">
      <c r="A513" t="s">
        <v>1417</v>
      </c>
      <c r="B513" t="s">
        <v>1418</v>
      </c>
      <c r="D513" s="41">
        <v>12301.89</v>
      </c>
      <c r="E513" s="41">
        <v>430.66</v>
      </c>
      <c r="F513" s="41">
        <v>7485.45</v>
      </c>
      <c r="G513" s="41">
        <v>7054.79</v>
      </c>
      <c r="I513" s="41">
        <v>19356.68</v>
      </c>
    </row>
    <row r="514" spans="1:9" ht="12.75" customHeight="1">
      <c r="A514" t="s">
        <v>1419</v>
      </c>
      <c r="B514" t="s">
        <v>1420</v>
      </c>
      <c r="D514" s="41">
        <v>325.61</v>
      </c>
      <c r="F514" s="41">
        <v>25.87</v>
      </c>
      <c r="G514" s="41">
        <v>25.87</v>
      </c>
      <c r="I514" s="41">
        <v>351.48</v>
      </c>
    </row>
    <row r="515" spans="1:9" ht="12.75" customHeight="1">
      <c r="A515" t="s">
        <v>1421</v>
      </c>
      <c r="B515" t="s">
        <v>1422</v>
      </c>
      <c r="D515" s="41">
        <v>325.61</v>
      </c>
      <c r="F515" s="41">
        <v>25.87</v>
      </c>
      <c r="G515" s="41">
        <v>25.87</v>
      </c>
      <c r="I515" s="41">
        <v>351.48</v>
      </c>
    </row>
    <row r="516" spans="1:9" ht="12.75" customHeight="1">
      <c r="A516" t="s">
        <v>1423</v>
      </c>
      <c r="B516" t="s">
        <v>180</v>
      </c>
      <c r="D516" s="41">
        <v>2288948.43</v>
      </c>
      <c r="E516" s="41">
        <v>38998.35</v>
      </c>
      <c r="F516" s="41">
        <v>1726906.93</v>
      </c>
      <c r="G516" s="41">
        <v>1687908.58</v>
      </c>
      <c r="I516" s="41">
        <v>3976857.01</v>
      </c>
    </row>
    <row r="517" spans="1:9" ht="12.75" customHeight="1">
      <c r="A517" t="s">
        <v>1424</v>
      </c>
      <c r="B517" t="s">
        <v>184</v>
      </c>
      <c r="D517" s="41">
        <v>1360845.93</v>
      </c>
      <c r="E517" s="41">
        <v>26280.23</v>
      </c>
      <c r="F517" s="41">
        <v>796702.06</v>
      </c>
      <c r="G517" s="41">
        <v>770421.83</v>
      </c>
      <c r="I517" s="41">
        <v>2131267.76</v>
      </c>
    </row>
    <row r="518" spans="1:9" ht="12.75" customHeight="1">
      <c r="A518" t="s">
        <v>1425</v>
      </c>
      <c r="B518" t="s">
        <v>1426</v>
      </c>
      <c r="D518" s="41">
        <v>1360845.93</v>
      </c>
      <c r="E518" s="41">
        <v>26280.23</v>
      </c>
      <c r="F518" s="41">
        <v>796702.06</v>
      </c>
      <c r="G518" s="41">
        <v>770421.83</v>
      </c>
      <c r="I518" s="41">
        <v>2131267.76</v>
      </c>
    </row>
    <row r="519" spans="1:9" ht="12.75" customHeight="1">
      <c r="A519" t="s">
        <v>1427</v>
      </c>
      <c r="B519" t="s">
        <v>1428</v>
      </c>
      <c r="D519" s="41">
        <v>3554.9</v>
      </c>
      <c r="I519" s="41">
        <v>3554.9</v>
      </c>
    </row>
    <row r="520" spans="1:9" ht="12.75" customHeight="1">
      <c r="A520" t="s">
        <v>1429</v>
      </c>
      <c r="B520" t="s">
        <v>1430</v>
      </c>
      <c r="D520" s="41">
        <v>3554.9</v>
      </c>
      <c r="I520" s="41">
        <v>3554.9</v>
      </c>
    </row>
    <row r="521" spans="1:9" ht="12.75" customHeight="1">
      <c r="A521" t="s">
        <v>1431</v>
      </c>
      <c r="B521" t="s">
        <v>1432</v>
      </c>
      <c r="D521" s="41">
        <v>3263</v>
      </c>
      <c r="F521" s="41">
        <v>1690</v>
      </c>
      <c r="G521" s="41">
        <v>1690</v>
      </c>
      <c r="I521" s="41">
        <v>4953</v>
      </c>
    </row>
    <row r="522" spans="1:9" ht="12.75" customHeight="1">
      <c r="A522" t="s">
        <v>1433</v>
      </c>
      <c r="B522" t="s">
        <v>1434</v>
      </c>
      <c r="D522" s="41">
        <v>3263</v>
      </c>
      <c r="F522" s="41">
        <v>1690</v>
      </c>
      <c r="G522" s="41">
        <v>1690</v>
      </c>
      <c r="I522" s="41">
        <v>4953</v>
      </c>
    </row>
    <row r="523" spans="1:9" ht="12.75" customHeight="1">
      <c r="A523" t="s">
        <v>1435</v>
      </c>
      <c r="B523" t="s">
        <v>1436</v>
      </c>
      <c r="D523" s="41">
        <v>583793.85</v>
      </c>
      <c r="E523" s="41">
        <v>870.48</v>
      </c>
      <c r="F523" s="41">
        <v>383886.23</v>
      </c>
      <c r="G523" s="41">
        <v>383015.75</v>
      </c>
      <c r="I523" s="41">
        <v>966809.6</v>
      </c>
    </row>
    <row r="524" spans="1:9" ht="12.75" customHeight="1">
      <c r="A524" t="s">
        <v>1437</v>
      </c>
      <c r="B524" t="s">
        <v>1438</v>
      </c>
      <c r="D524" s="41">
        <v>583793.85</v>
      </c>
      <c r="E524" s="41">
        <v>870.48</v>
      </c>
      <c r="F524" s="41">
        <v>383886.23</v>
      </c>
      <c r="G524" s="41">
        <v>383015.75</v>
      </c>
      <c r="I524" s="41">
        <v>966809.6</v>
      </c>
    </row>
    <row r="525" spans="1:9" ht="12.75" customHeight="1">
      <c r="A525" t="s">
        <v>1439</v>
      </c>
      <c r="B525" t="s">
        <v>1440</v>
      </c>
      <c r="D525" s="41">
        <v>16131</v>
      </c>
      <c r="F525" s="41">
        <v>12901</v>
      </c>
      <c r="G525" s="41">
        <v>12901</v>
      </c>
      <c r="I525" s="41">
        <v>29032</v>
      </c>
    </row>
    <row r="526" spans="1:9" ht="12.75" customHeight="1">
      <c r="A526" t="s">
        <v>1441</v>
      </c>
      <c r="B526" t="s">
        <v>1442</v>
      </c>
      <c r="D526" s="41">
        <v>16131</v>
      </c>
      <c r="F526" s="41">
        <v>12901</v>
      </c>
      <c r="G526" s="41">
        <v>12901</v>
      </c>
      <c r="I526" s="41">
        <v>29032</v>
      </c>
    </row>
    <row r="527" spans="1:9" ht="12.75" customHeight="1">
      <c r="A527" t="s">
        <v>1443</v>
      </c>
      <c r="B527" t="s">
        <v>1444</v>
      </c>
      <c r="D527" s="41">
        <v>15502</v>
      </c>
      <c r="F527" s="41">
        <v>12022</v>
      </c>
      <c r="G527" s="41">
        <v>12022</v>
      </c>
      <c r="I527" s="41">
        <v>27524</v>
      </c>
    </row>
    <row r="528" spans="1:9" ht="12.75" customHeight="1">
      <c r="A528" t="s">
        <v>1445</v>
      </c>
      <c r="B528" t="s">
        <v>1446</v>
      </c>
      <c r="D528" s="41">
        <v>629</v>
      </c>
      <c r="F528" s="41">
        <v>879</v>
      </c>
      <c r="G528" s="41">
        <v>879</v>
      </c>
      <c r="I528" s="41">
        <v>1508</v>
      </c>
    </row>
    <row r="529" spans="1:9" ht="12.75" customHeight="1">
      <c r="A529" t="s">
        <v>1447</v>
      </c>
      <c r="B529" t="s">
        <v>1448</v>
      </c>
      <c r="D529" s="41">
        <v>707562</v>
      </c>
      <c r="E529" s="41">
        <v>24838</v>
      </c>
      <c r="F529" s="41">
        <v>368567</v>
      </c>
      <c r="G529" s="41">
        <v>343729</v>
      </c>
      <c r="I529" s="41">
        <v>1051291</v>
      </c>
    </row>
    <row r="530" spans="1:9" ht="12.75" customHeight="1">
      <c r="A530" t="s">
        <v>1449</v>
      </c>
      <c r="B530" t="s">
        <v>1450</v>
      </c>
      <c r="D530" s="41">
        <v>725</v>
      </c>
      <c r="E530" s="41">
        <v>760</v>
      </c>
      <c r="F530" s="41">
        <v>1520</v>
      </c>
      <c r="G530" s="41">
        <v>760</v>
      </c>
      <c r="I530" s="41">
        <v>1485</v>
      </c>
    </row>
    <row r="531" spans="1:9" ht="12.75" customHeight="1">
      <c r="A531" t="s">
        <v>1451</v>
      </c>
      <c r="B531" t="s">
        <v>1452</v>
      </c>
      <c r="E531" s="41">
        <v>760</v>
      </c>
      <c r="F531" s="41">
        <v>1520</v>
      </c>
      <c r="G531" s="41">
        <v>760</v>
      </c>
      <c r="I531" s="41">
        <v>760</v>
      </c>
    </row>
    <row r="532" spans="1:9" ht="12.75" customHeight="1">
      <c r="A532" t="s">
        <v>1453</v>
      </c>
      <c r="B532" t="s">
        <v>1454</v>
      </c>
      <c r="D532" s="41">
        <v>725</v>
      </c>
      <c r="I532" s="41">
        <v>725</v>
      </c>
    </row>
    <row r="533" spans="1:9" ht="12.75" customHeight="1">
      <c r="A533" t="s">
        <v>1455</v>
      </c>
      <c r="B533" t="s">
        <v>1456</v>
      </c>
      <c r="D533" s="41">
        <v>22624</v>
      </c>
      <c r="E533" s="41">
        <v>676</v>
      </c>
      <c r="F533" s="41">
        <v>14956</v>
      </c>
      <c r="G533" s="41">
        <v>14280</v>
      </c>
      <c r="I533" s="41">
        <v>36904</v>
      </c>
    </row>
    <row r="534" spans="1:9" ht="12.75" customHeight="1">
      <c r="A534" t="s">
        <v>1457</v>
      </c>
      <c r="B534" t="s">
        <v>1458</v>
      </c>
      <c r="D534" s="41">
        <v>22624</v>
      </c>
      <c r="E534" s="41">
        <v>676</v>
      </c>
      <c r="F534" s="41">
        <v>11154</v>
      </c>
      <c r="G534" s="41">
        <v>10478</v>
      </c>
      <c r="I534" s="41">
        <v>33102</v>
      </c>
    </row>
    <row r="535" spans="1:9" ht="12.75" customHeight="1">
      <c r="A535" t="s">
        <v>1459</v>
      </c>
      <c r="B535" t="s">
        <v>1460</v>
      </c>
      <c r="F535" s="41">
        <v>3802</v>
      </c>
      <c r="G535" s="41">
        <v>3802</v>
      </c>
      <c r="I535" s="41">
        <v>3802</v>
      </c>
    </row>
    <row r="536" spans="1:9" ht="12.75" customHeight="1">
      <c r="A536" t="s">
        <v>1461</v>
      </c>
      <c r="B536" t="s">
        <v>1462</v>
      </c>
      <c r="D536" s="41">
        <v>1895</v>
      </c>
      <c r="F536" s="41">
        <v>676</v>
      </c>
      <c r="G536" s="41">
        <v>676</v>
      </c>
      <c r="I536" s="41">
        <v>2571</v>
      </c>
    </row>
    <row r="537" spans="1:9" ht="12.75" customHeight="1">
      <c r="A537" t="s">
        <v>1463</v>
      </c>
      <c r="B537" t="s">
        <v>1464</v>
      </c>
      <c r="D537" s="41">
        <v>605</v>
      </c>
      <c r="I537" s="41">
        <v>605</v>
      </c>
    </row>
    <row r="538" spans="1:9" ht="12.75" customHeight="1">
      <c r="A538" t="s">
        <v>1465</v>
      </c>
      <c r="B538" t="s">
        <v>1466</v>
      </c>
      <c r="D538" s="41">
        <v>1290</v>
      </c>
      <c r="F538" s="41">
        <v>676</v>
      </c>
      <c r="G538" s="41">
        <v>676</v>
      </c>
      <c r="I538" s="41">
        <v>1966</v>
      </c>
    </row>
    <row r="539" spans="1:9" ht="12.75" customHeight="1">
      <c r="A539" t="s">
        <v>1467</v>
      </c>
      <c r="B539" t="s">
        <v>1468</v>
      </c>
      <c r="D539" s="41">
        <v>23290</v>
      </c>
      <c r="E539" s="41">
        <v>253</v>
      </c>
      <c r="F539" s="41">
        <v>9572</v>
      </c>
      <c r="G539" s="41">
        <v>9319</v>
      </c>
      <c r="I539" s="41">
        <v>32609</v>
      </c>
    </row>
    <row r="540" spans="1:9" ht="12.75" customHeight="1">
      <c r="A540" t="s">
        <v>1469</v>
      </c>
      <c r="B540" t="s">
        <v>1470</v>
      </c>
      <c r="D540" s="41">
        <v>2694</v>
      </c>
      <c r="E540" s="41">
        <v>253</v>
      </c>
      <c r="F540" s="41">
        <v>1771</v>
      </c>
      <c r="G540" s="41">
        <v>1518</v>
      </c>
      <c r="I540" s="41">
        <v>4212</v>
      </c>
    </row>
    <row r="541" spans="1:9" ht="12.75" customHeight="1">
      <c r="A541" t="s">
        <v>1471</v>
      </c>
      <c r="B541" t="s">
        <v>1472</v>
      </c>
      <c r="D541" s="41">
        <v>484</v>
      </c>
      <c r="F541" s="41">
        <v>126</v>
      </c>
      <c r="G541" s="41">
        <v>126</v>
      </c>
      <c r="I541" s="41">
        <v>610</v>
      </c>
    </row>
    <row r="542" spans="1:9" ht="12.75" customHeight="1">
      <c r="A542" t="s">
        <v>1473</v>
      </c>
      <c r="B542" t="s">
        <v>1474</v>
      </c>
      <c r="D542" s="41">
        <v>11666</v>
      </c>
      <c r="F542" s="41">
        <v>4318</v>
      </c>
      <c r="G542" s="41">
        <v>4318</v>
      </c>
      <c r="I542" s="41">
        <v>15984</v>
      </c>
    </row>
    <row r="543" spans="1:9" ht="12.75" customHeight="1">
      <c r="A543" t="s">
        <v>1475</v>
      </c>
      <c r="B543" t="s">
        <v>1476</v>
      </c>
      <c r="D543" s="41">
        <v>660</v>
      </c>
      <c r="F543" s="41">
        <v>1352</v>
      </c>
      <c r="G543" s="41">
        <v>1352</v>
      </c>
      <c r="I543" s="41">
        <v>2012</v>
      </c>
    </row>
    <row r="544" spans="1:9" ht="12.75" customHeight="1">
      <c r="A544" t="s">
        <v>1477</v>
      </c>
      <c r="B544" t="s">
        <v>1478</v>
      </c>
      <c r="D544" s="41">
        <v>7786</v>
      </c>
      <c r="F544" s="41">
        <v>2005</v>
      </c>
      <c r="G544" s="41">
        <v>2005</v>
      </c>
      <c r="I544" s="41">
        <v>9791</v>
      </c>
    </row>
    <row r="545" spans="1:9" ht="12.75" customHeight="1">
      <c r="A545" t="s">
        <v>1479</v>
      </c>
      <c r="B545" t="s">
        <v>1480</v>
      </c>
      <c r="D545" s="41">
        <v>15560</v>
      </c>
      <c r="E545" s="41">
        <v>1098</v>
      </c>
      <c r="F545" s="41">
        <v>5489</v>
      </c>
      <c r="G545" s="41">
        <v>4391</v>
      </c>
      <c r="I545" s="41">
        <v>19951</v>
      </c>
    </row>
    <row r="546" spans="1:9" ht="12.75" customHeight="1">
      <c r="A546" t="s">
        <v>1481</v>
      </c>
      <c r="B546" t="s">
        <v>1482</v>
      </c>
      <c r="D546" s="41">
        <v>13140</v>
      </c>
      <c r="E546" s="41">
        <v>1098</v>
      </c>
      <c r="F546" s="41">
        <v>3568</v>
      </c>
      <c r="G546" s="41">
        <v>2470</v>
      </c>
      <c r="I546" s="41">
        <v>15610</v>
      </c>
    </row>
    <row r="547" spans="1:9" ht="12.75" customHeight="1">
      <c r="A547" t="s">
        <v>1483</v>
      </c>
      <c r="B547" t="s">
        <v>1484</v>
      </c>
      <c r="D547" s="41">
        <v>2420</v>
      </c>
      <c r="F547" s="41">
        <v>1921</v>
      </c>
      <c r="G547" s="41">
        <v>1921</v>
      </c>
      <c r="I547" s="41">
        <v>4341</v>
      </c>
    </row>
    <row r="548" spans="1:9" ht="12.75" customHeight="1">
      <c r="A548" t="s">
        <v>1485</v>
      </c>
      <c r="B548" t="s">
        <v>1486</v>
      </c>
      <c r="D548" s="41">
        <v>230</v>
      </c>
      <c r="F548" s="41">
        <v>190</v>
      </c>
      <c r="G548" s="41">
        <v>190</v>
      </c>
      <c r="I548" s="41">
        <v>420</v>
      </c>
    </row>
    <row r="549" spans="1:9" ht="12.75" customHeight="1">
      <c r="A549" t="s">
        <v>1487</v>
      </c>
      <c r="B549" t="s">
        <v>1488</v>
      </c>
      <c r="D549" s="41">
        <v>190</v>
      </c>
      <c r="F549" s="41">
        <v>190</v>
      </c>
      <c r="G549" s="41">
        <v>190</v>
      </c>
      <c r="I549" s="41">
        <v>380</v>
      </c>
    </row>
    <row r="550" spans="1:9" ht="12.75" customHeight="1">
      <c r="A550" t="s">
        <v>1489</v>
      </c>
      <c r="B550" t="s">
        <v>1490</v>
      </c>
      <c r="D550" s="41">
        <v>40</v>
      </c>
      <c r="I550" s="41">
        <v>40</v>
      </c>
    </row>
    <row r="551" spans="1:9" ht="12.75" customHeight="1">
      <c r="A551" t="s">
        <v>1491</v>
      </c>
      <c r="B551" t="s">
        <v>1492</v>
      </c>
      <c r="D551" s="41">
        <v>2541</v>
      </c>
      <c r="F551" s="41">
        <v>1485</v>
      </c>
      <c r="G551" s="41">
        <v>1485</v>
      </c>
      <c r="I551" s="41">
        <v>4026</v>
      </c>
    </row>
    <row r="552" spans="1:9" ht="12.75" customHeight="1">
      <c r="A552" t="s">
        <v>1493</v>
      </c>
      <c r="B552" t="s">
        <v>1494</v>
      </c>
      <c r="D552" s="41">
        <v>1573</v>
      </c>
      <c r="F552" s="41">
        <v>979</v>
      </c>
      <c r="G552" s="41">
        <v>979</v>
      </c>
      <c r="I552" s="41">
        <v>2552</v>
      </c>
    </row>
    <row r="553" spans="1:9" ht="12.75" customHeight="1">
      <c r="A553" t="s">
        <v>1495</v>
      </c>
      <c r="B553" t="s">
        <v>1496</v>
      </c>
      <c r="D553" s="41">
        <v>242</v>
      </c>
      <c r="I553" s="41">
        <v>242</v>
      </c>
    </row>
    <row r="554" spans="1:9" ht="12.75" customHeight="1">
      <c r="A554" t="s">
        <v>1497</v>
      </c>
      <c r="B554" t="s">
        <v>1498</v>
      </c>
      <c r="D554" s="41">
        <v>484</v>
      </c>
      <c r="F554" s="41">
        <v>506</v>
      </c>
      <c r="G554" s="41">
        <v>506</v>
      </c>
      <c r="I554" s="41">
        <v>990</v>
      </c>
    </row>
    <row r="555" spans="1:9" ht="12.75" customHeight="1">
      <c r="A555" t="s">
        <v>1499</v>
      </c>
      <c r="B555" t="s">
        <v>1500</v>
      </c>
      <c r="D555" s="41">
        <v>242</v>
      </c>
      <c r="I555" s="41">
        <v>242</v>
      </c>
    </row>
    <row r="556" spans="1:9" ht="12.75" customHeight="1">
      <c r="A556" t="s">
        <v>1501</v>
      </c>
      <c r="B556" t="s">
        <v>1502</v>
      </c>
      <c r="F556" s="41">
        <v>401</v>
      </c>
      <c r="G556" s="41">
        <v>401</v>
      </c>
      <c r="I556" s="41">
        <v>401</v>
      </c>
    </row>
    <row r="557" spans="1:9" ht="12.75" customHeight="1">
      <c r="A557" t="s">
        <v>1503</v>
      </c>
      <c r="B557" t="s">
        <v>1504</v>
      </c>
      <c r="F557" s="41">
        <v>401</v>
      </c>
      <c r="G557" s="41">
        <v>401</v>
      </c>
      <c r="I557" s="41">
        <v>401</v>
      </c>
    </row>
    <row r="558" spans="1:9" ht="12.75" customHeight="1">
      <c r="A558" t="s">
        <v>1505</v>
      </c>
      <c r="B558" t="s">
        <v>1506</v>
      </c>
      <c r="D558" s="41">
        <v>21605</v>
      </c>
      <c r="F558" s="41">
        <v>7780</v>
      </c>
      <c r="G558" s="41">
        <v>7780</v>
      </c>
      <c r="I558" s="41">
        <v>29385</v>
      </c>
    </row>
    <row r="559" spans="1:9" ht="12.75" customHeight="1">
      <c r="A559" t="s">
        <v>1507</v>
      </c>
      <c r="B559" t="s">
        <v>1508</v>
      </c>
      <c r="D559" s="41">
        <v>17964</v>
      </c>
      <c r="F559" s="41">
        <v>7780</v>
      </c>
      <c r="G559" s="41">
        <v>7780</v>
      </c>
      <c r="I559" s="41">
        <v>25744</v>
      </c>
    </row>
    <row r="560" spans="1:9" ht="12.75" customHeight="1">
      <c r="A560" t="s">
        <v>1509</v>
      </c>
      <c r="B560" t="s">
        <v>1510</v>
      </c>
      <c r="D560" s="41">
        <v>1268</v>
      </c>
      <c r="I560" s="41">
        <v>1268</v>
      </c>
    </row>
    <row r="561" spans="1:9" ht="12.75" customHeight="1">
      <c r="A561" t="s">
        <v>1511</v>
      </c>
      <c r="B561" t="s">
        <v>1510</v>
      </c>
      <c r="D561" s="41">
        <v>2373</v>
      </c>
      <c r="I561" s="41">
        <v>2373</v>
      </c>
    </row>
    <row r="562" spans="1:9" ht="12.75" customHeight="1">
      <c r="A562" t="s">
        <v>1512</v>
      </c>
      <c r="B562" t="s">
        <v>1513</v>
      </c>
      <c r="D562" s="41">
        <v>2223</v>
      </c>
      <c r="F562" s="41">
        <v>484</v>
      </c>
      <c r="G562" s="41">
        <v>484</v>
      </c>
      <c r="I562" s="41">
        <v>2707</v>
      </c>
    </row>
    <row r="563" spans="1:9" ht="12.75" customHeight="1">
      <c r="A563" t="s">
        <v>1514</v>
      </c>
      <c r="B563" t="s">
        <v>1515</v>
      </c>
      <c r="D563" s="41">
        <v>2223</v>
      </c>
      <c r="F563" s="41">
        <v>484</v>
      </c>
      <c r="G563" s="41">
        <v>484</v>
      </c>
      <c r="I563" s="41">
        <v>2707</v>
      </c>
    </row>
    <row r="564" spans="1:9" ht="12.75" customHeight="1">
      <c r="A564" t="s">
        <v>1516</v>
      </c>
      <c r="B564" t="s">
        <v>1517</v>
      </c>
      <c r="D564" s="41">
        <v>1992</v>
      </c>
      <c r="E564" s="41">
        <v>380</v>
      </c>
      <c r="F564" s="41">
        <v>3040</v>
      </c>
      <c r="G564" s="41">
        <v>2660</v>
      </c>
      <c r="I564" s="41">
        <v>4652</v>
      </c>
    </row>
    <row r="565" spans="1:9" ht="12.75" customHeight="1">
      <c r="A565" t="s">
        <v>1518</v>
      </c>
      <c r="B565" t="s">
        <v>1510</v>
      </c>
      <c r="D565" s="41">
        <v>1992</v>
      </c>
      <c r="E565" s="41">
        <v>380</v>
      </c>
      <c r="F565" s="41">
        <v>3040</v>
      </c>
      <c r="G565" s="41">
        <v>2660</v>
      </c>
      <c r="I565" s="41">
        <v>4652</v>
      </c>
    </row>
    <row r="566" spans="1:9" ht="12.75" customHeight="1">
      <c r="A566" t="s">
        <v>1519</v>
      </c>
      <c r="B566" t="s">
        <v>1520</v>
      </c>
      <c r="F566" s="41">
        <v>907</v>
      </c>
      <c r="G566" s="41">
        <v>907</v>
      </c>
      <c r="I566" s="41">
        <v>907</v>
      </c>
    </row>
    <row r="567" spans="1:9" ht="12.75" customHeight="1">
      <c r="A567" t="s">
        <v>1521</v>
      </c>
      <c r="B567" t="s">
        <v>1522</v>
      </c>
      <c r="F567" s="41">
        <v>907</v>
      </c>
      <c r="G567" s="41">
        <v>907</v>
      </c>
      <c r="I567" s="41">
        <v>907</v>
      </c>
    </row>
    <row r="568" spans="1:9" ht="12.75" customHeight="1">
      <c r="A568" t="s">
        <v>1523</v>
      </c>
      <c r="B568" t="s">
        <v>1524</v>
      </c>
      <c r="D568" s="41">
        <v>366268</v>
      </c>
      <c r="E568" s="41">
        <v>15208</v>
      </c>
      <c r="F568" s="41">
        <v>190399</v>
      </c>
      <c r="G568" s="41">
        <v>175191</v>
      </c>
      <c r="I568" s="41">
        <v>541459</v>
      </c>
    </row>
    <row r="569" spans="1:9" ht="12.75" customHeight="1">
      <c r="A569" t="s">
        <v>1525</v>
      </c>
      <c r="B569" t="s">
        <v>1526</v>
      </c>
      <c r="D569" s="41">
        <v>356173</v>
      </c>
      <c r="E569" s="41">
        <v>15208</v>
      </c>
      <c r="F569" s="41">
        <v>182780</v>
      </c>
      <c r="G569" s="41">
        <v>167572</v>
      </c>
      <c r="I569" s="41">
        <v>523745</v>
      </c>
    </row>
    <row r="570" spans="1:9" ht="12.75" customHeight="1">
      <c r="A570" t="s">
        <v>1527</v>
      </c>
      <c r="B570" t="s">
        <v>1528</v>
      </c>
      <c r="D570" s="41">
        <v>10095</v>
      </c>
      <c r="F570" s="41">
        <v>7619</v>
      </c>
      <c r="G570" s="41">
        <v>7619</v>
      </c>
      <c r="I570" s="41">
        <v>17714</v>
      </c>
    </row>
    <row r="571" spans="1:9" ht="12.75" customHeight="1">
      <c r="A571" t="s">
        <v>1529</v>
      </c>
      <c r="B571" t="s">
        <v>1530</v>
      </c>
      <c r="D571" s="41">
        <v>22496</v>
      </c>
      <c r="E571" s="41">
        <v>1710</v>
      </c>
      <c r="F571" s="41">
        <v>23820</v>
      </c>
      <c r="G571" s="41">
        <v>22110</v>
      </c>
      <c r="I571" s="41">
        <v>44606</v>
      </c>
    </row>
    <row r="572" spans="1:9" ht="12.75" customHeight="1">
      <c r="A572" t="s">
        <v>1531</v>
      </c>
      <c r="B572" t="s">
        <v>1532</v>
      </c>
      <c r="D572" s="41">
        <v>760</v>
      </c>
      <c r="F572" s="41">
        <v>570</v>
      </c>
      <c r="G572" s="41">
        <v>570</v>
      </c>
      <c r="I572" s="41">
        <v>1330</v>
      </c>
    </row>
    <row r="573" spans="1:9" ht="12.75" customHeight="1">
      <c r="A573" t="s">
        <v>1533</v>
      </c>
      <c r="B573" t="s">
        <v>1534</v>
      </c>
      <c r="D573" s="41">
        <v>1098</v>
      </c>
      <c r="F573" s="41">
        <v>823</v>
      </c>
      <c r="G573" s="41">
        <v>823</v>
      </c>
      <c r="I573" s="41">
        <v>1921</v>
      </c>
    </row>
    <row r="574" spans="1:9" ht="12.75" customHeight="1">
      <c r="A574" t="s">
        <v>1535</v>
      </c>
      <c r="B574" t="s">
        <v>1536</v>
      </c>
      <c r="D574" s="41">
        <v>20638</v>
      </c>
      <c r="E574" s="41">
        <v>1710</v>
      </c>
      <c r="F574" s="41">
        <v>22427</v>
      </c>
      <c r="G574" s="41">
        <v>20717</v>
      </c>
      <c r="I574" s="41">
        <v>41355</v>
      </c>
    </row>
    <row r="575" spans="1:9" ht="12.75" customHeight="1">
      <c r="A575" t="s">
        <v>1537</v>
      </c>
      <c r="B575" t="s">
        <v>1538</v>
      </c>
      <c r="D575" s="41">
        <v>7450</v>
      </c>
      <c r="F575" s="41">
        <v>4781</v>
      </c>
      <c r="G575" s="41">
        <v>4781</v>
      </c>
      <c r="I575" s="41">
        <v>12231</v>
      </c>
    </row>
    <row r="576" spans="1:9" ht="12.75" customHeight="1">
      <c r="A576" t="s">
        <v>1539</v>
      </c>
      <c r="B576" t="s">
        <v>1540</v>
      </c>
      <c r="D576" s="41">
        <v>1475</v>
      </c>
      <c r="I576" s="41">
        <v>1475</v>
      </c>
    </row>
    <row r="577" spans="1:9" ht="12.75" customHeight="1">
      <c r="A577" t="s">
        <v>1541</v>
      </c>
      <c r="B577" t="s">
        <v>1542</v>
      </c>
      <c r="D577" s="41">
        <v>1331</v>
      </c>
      <c r="F577" s="41">
        <v>1140</v>
      </c>
      <c r="G577" s="41">
        <v>1140</v>
      </c>
      <c r="I577" s="41">
        <v>2471</v>
      </c>
    </row>
    <row r="578" spans="1:9" ht="12.75" customHeight="1">
      <c r="A578" t="s">
        <v>1543</v>
      </c>
      <c r="B578" t="s">
        <v>1544</v>
      </c>
      <c r="F578" s="41">
        <v>507</v>
      </c>
      <c r="G578" s="41">
        <v>507</v>
      </c>
      <c r="I578" s="41">
        <v>507</v>
      </c>
    </row>
    <row r="579" spans="1:9" ht="12.75" customHeight="1">
      <c r="A579" t="s">
        <v>1545</v>
      </c>
      <c r="B579" t="s">
        <v>1546</v>
      </c>
      <c r="D579" s="41">
        <v>991</v>
      </c>
      <c r="F579" s="41">
        <v>1233</v>
      </c>
      <c r="G579" s="41">
        <v>1233</v>
      </c>
      <c r="I579" s="41">
        <v>2224</v>
      </c>
    </row>
    <row r="580" spans="1:9" ht="12.75" customHeight="1">
      <c r="A580" t="s">
        <v>1547</v>
      </c>
      <c r="B580" t="s">
        <v>1548</v>
      </c>
      <c r="D580" s="41">
        <v>363</v>
      </c>
      <c r="F580" s="41">
        <v>887</v>
      </c>
      <c r="G580" s="41">
        <v>887</v>
      </c>
      <c r="I580" s="41">
        <v>1250</v>
      </c>
    </row>
    <row r="581" spans="1:9" ht="12.75" customHeight="1">
      <c r="A581" t="s">
        <v>1549</v>
      </c>
      <c r="B581" t="s">
        <v>1550</v>
      </c>
      <c r="D581" s="41">
        <v>968</v>
      </c>
      <c r="I581" s="41">
        <v>968</v>
      </c>
    </row>
    <row r="582" spans="1:9" ht="12.75" customHeight="1">
      <c r="A582" t="s">
        <v>1551</v>
      </c>
      <c r="B582" t="s">
        <v>1552</v>
      </c>
      <c r="D582" s="41">
        <v>2322</v>
      </c>
      <c r="F582" s="41">
        <v>1014</v>
      </c>
      <c r="G582" s="41">
        <v>1014</v>
      </c>
      <c r="I582" s="41">
        <v>3336</v>
      </c>
    </row>
    <row r="583" spans="1:9" ht="12.75" customHeight="1">
      <c r="A583" t="s">
        <v>1553</v>
      </c>
      <c r="B583" t="s">
        <v>1554</v>
      </c>
      <c r="D583" s="41">
        <v>1394</v>
      </c>
      <c r="I583" s="41">
        <v>1394</v>
      </c>
    </row>
    <row r="584" spans="1:9" ht="12.75" customHeight="1">
      <c r="A584" t="s">
        <v>1555</v>
      </c>
      <c r="B584" t="s">
        <v>1556</v>
      </c>
      <c r="D584" s="41">
        <v>645</v>
      </c>
      <c r="I584" s="41">
        <v>645</v>
      </c>
    </row>
    <row r="585" spans="1:9" ht="12.75" customHeight="1">
      <c r="A585" t="s">
        <v>1557</v>
      </c>
      <c r="B585" t="s">
        <v>1558</v>
      </c>
      <c r="D585" s="41">
        <v>242</v>
      </c>
      <c r="I585" s="41">
        <v>242</v>
      </c>
    </row>
    <row r="586" spans="1:9" ht="12.75" customHeight="1">
      <c r="A586" t="s">
        <v>1559</v>
      </c>
      <c r="B586" t="s">
        <v>1560</v>
      </c>
      <c r="D586" s="41">
        <v>507</v>
      </c>
      <c r="I586" s="41">
        <v>507</v>
      </c>
    </row>
    <row r="587" spans="1:9" ht="12.75" customHeight="1">
      <c r="A587" t="s">
        <v>1561</v>
      </c>
      <c r="B587" t="s">
        <v>1562</v>
      </c>
      <c r="D587" s="41">
        <v>4126</v>
      </c>
      <c r="E587" s="41">
        <v>380</v>
      </c>
      <c r="F587" s="41">
        <v>2027</v>
      </c>
      <c r="G587" s="41">
        <v>1647</v>
      </c>
      <c r="I587" s="41">
        <v>5773</v>
      </c>
    </row>
    <row r="588" spans="1:9" ht="12.75" customHeight="1">
      <c r="A588" t="s">
        <v>1563</v>
      </c>
      <c r="B588" t="s">
        <v>1564</v>
      </c>
      <c r="D588" s="41">
        <v>2477</v>
      </c>
      <c r="E588" s="41">
        <v>380</v>
      </c>
      <c r="F588" s="41">
        <v>2027</v>
      </c>
      <c r="G588" s="41">
        <v>1647</v>
      </c>
      <c r="I588" s="41">
        <v>4124</v>
      </c>
    </row>
    <row r="589" spans="1:9" ht="12.75" customHeight="1">
      <c r="A589" t="s">
        <v>1565</v>
      </c>
      <c r="B589" t="s">
        <v>1566</v>
      </c>
      <c r="D589" s="41">
        <v>1649</v>
      </c>
      <c r="I589" s="41">
        <v>1649</v>
      </c>
    </row>
    <row r="590" spans="1:9" ht="12.75" customHeight="1">
      <c r="A590" t="s">
        <v>1567</v>
      </c>
      <c r="B590" t="s">
        <v>1568</v>
      </c>
      <c r="D590" s="41">
        <v>484</v>
      </c>
      <c r="I590" s="41">
        <v>484</v>
      </c>
    </row>
    <row r="591" spans="1:9" ht="12.75" customHeight="1">
      <c r="A591" t="s">
        <v>1569</v>
      </c>
      <c r="B591" t="s">
        <v>1570</v>
      </c>
      <c r="D591" s="41">
        <v>242</v>
      </c>
      <c r="I591" s="41">
        <v>242</v>
      </c>
    </row>
    <row r="592" spans="1:9" ht="12.75" customHeight="1">
      <c r="A592" t="s">
        <v>1571</v>
      </c>
      <c r="B592" t="s">
        <v>1572</v>
      </c>
      <c r="D592" s="41">
        <v>242</v>
      </c>
      <c r="I592" s="41">
        <v>242</v>
      </c>
    </row>
    <row r="593" spans="1:9" ht="12.75" customHeight="1">
      <c r="A593" t="s">
        <v>1573</v>
      </c>
      <c r="B593" t="s">
        <v>1574</v>
      </c>
      <c r="D593" s="41">
        <v>81</v>
      </c>
      <c r="F593" s="41">
        <v>42</v>
      </c>
      <c r="G593" s="41">
        <v>42</v>
      </c>
      <c r="I593" s="41">
        <v>123</v>
      </c>
    </row>
    <row r="594" spans="1:9" ht="12.75" customHeight="1">
      <c r="A594" t="s">
        <v>1575</v>
      </c>
      <c r="B594" t="s">
        <v>1576</v>
      </c>
      <c r="F594" s="41">
        <v>42</v>
      </c>
      <c r="G594" s="41">
        <v>42</v>
      </c>
      <c r="I594" s="41">
        <v>42</v>
      </c>
    </row>
    <row r="595" spans="1:9" ht="12.75" customHeight="1">
      <c r="A595" t="s">
        <v>1577</v>
      </c>
      <c r="B595" t="s">
        <v>1578</v>
      </c>
      <c r="D595" s="41">
        <v>81</v>
      </c>
      <c r="I595" s="41">
        <v>81</v>
      </c>
    </row>
    <row r="596" spans="1:9" ht="12.75" customHeight="1">
      <c r="A596" t="s">
        <v>1579</v>
      </c>
      <c r="B596" t="s">
        <v>1580</v>
      </c>
      <c r="D596" s="41">
        <v>157161</v>
      </c>
      <c r="E596" s="41">
        <v>4373</v>
      </c>
      <c r="F596" s="41">
        <v>76083</v>
      </c>
      <c r="G596" s="41">
        <v>71710</v>
      </c>
      <c r="I596" s="41">
        <v>228871</v>
      </c>
    </row>
    <row r="597" spans="1:9" ht="12.75" customHeight="1">
      <c r="A597" t="s">
        <v>1581</v>
      </c>
      <c r="B597" t="s">
        <v>1582</v>
      </c>
      <c r="D597" s="41">
        <v>10769</v>
      </c>
      <c r="E597" s="41">
        <v>726</v>
      </c>
      <c r="F597" s="41">
        <v>5248</v>
      </c>
      <c r="G597" s="41">
        <v>4522</v>
      </c>
      <c r="I597" s="41">
        <v>15291</v>
      </c>
    </row>
    <row r="598" spans="1:9" ht="12.75" customHeight="1">
      <c r="A598" t="s">
        <v>1583</v>
      </c>
      <c r="B598" t="s">
        <v>1584</v>
      </c>
      <c r="D598" s="41">
        <v>93411</v>
      </c>
      <c r="E598" s="41">
        <v>2509</v>
      </c>
      <c r="F598" s="41">
        <v>43505</v>
      </c>
      <c r="G598" s="41">
        <v>40996</v>
      </c>
      <c r="I598" s="41">
        <v>134407</v>
      </c>
    </row>
    <row r="599" spans="1:9" ht="12.75" customHeight="1">
      <c r="A599" t="s">
        <v>1585</v>
      </c>
      <c r="B599" t="s">
        <v>1586</v>
      </c>
      <c r="D599" s="41">
        <v>1141</v>
      </c>
      <c r="E599" s="41">
        <v>507</v>
      </c>
      <c r="F599" s="41">
        <v>2488</v>
      </c>
      <c r="G599" s="41">
        <v>1981</v>
      </c>
      <c r="I599" s="41">
        <v>3122</v>
      </c>
    </row>
    <row r="600" spans="1:9" ht="12.75" customHeight="1">
      <c r="A600" t="s">
        <v>1587</v>
      </c>
      <c r="B600" t="s">
        <v>1588</v>
      </c>
      <c r="D600" s="41">
        <v>8569</v>
      </c>
      <c r="E600" s="41">
        <v>126</v>
      </c>
      <c r="F600" s="41">
        <v>3669</v>
      </c>
      <c r="G600" s="41">
        <v>3543</v>
      </c>
      <c r="I600" s="41">
        <v>12112</v>
      </c>
    </row>
    <row r="601" spans="1:9" ht="12.75" customHeight="1">
      <c r="A601" t="s">
        <v>1589</v>
      </c>
      <c r="B601" t="s">
        <v>1590</v>
      </c>
      <c r="D601" s="41">
        <v>253</v>
      </c>
      <c r="I601" s="41">
        <v>253</v>
      </c>
    </row>
    <row r="602" spans="1:9" ht="12.75" customHeight="1">
      <c r="A602" t="s">
        <v>1591</v>
      </c>
      <c r="B602" t="s">
        <v>1592</v>
      </c>
      <c r="D602" s="41">
        <v>1232</v>
      </c>
      <c r="I602" s="41">
        <v>1232</v>
      </c>
    </row>
    <row r="603" spans="1:9" ht="12.75" customHeight="1">
      <c r="A603" t="s">
        <v>1593</v>
      </c>
      <c r="B603" t="s">
        <v>1594</v>
      </c>
      <c r="D603" s="41">
        <v>22594</v>
      </c>
      <c r="E603" s="41">
        <v>253</v>
      </c>
      <c r="F603" s="41">
        <v>7178</v>
      </c>
      <c r="G603" s="41">
        <v>6925</v>
      </c>
      <c r="I603" s="41">
        <v>29519</v>
      </c>
    </row>
    <row r="604" spans="1:9" ht="12.75" customHeight="1">
      <c r="A604" t="s">
        <v>1595</v>
      </c>
      <c r="B604" t="s">
        <v>1596</v>
      </c>
      <c r="D604" s="41">
        <v>253</v>
      </c>
      <c r="I604" s="41">
        <v>253</v>
      </c>
    </row>
    <row r="605" spans="1:9" ht="12.75" customHeight="1">
      <c r="A605" t="s">
        <v>1597</v>
      </c>
      <c r="B605" t="s">
        <v>1598</v>
      </c>
      <c r="D605" s="41">
        <v>4596</v>
      </c>
      <c r="E605" s="41">
        <v>126</v>
      </c>
      <c r="F605" s="41">
        <v>2782</v>
      </c>
      <c r="G605" s="41">
        <v>2656</v>
      </c>
      <c r="I605" s="41">
        <v>7252</v>
      </c>
    </row>
    <row r="606" spans="1:9" ht="12.75" customHeight="1">
      <c r="A606" t="s">
        <v>1599</v>
      </c>
      <c r="B606" t="s">
        <v>1600</v>
      </c>
      <c r="D606" s="41">
        <v>4399</v>
      </c>
      <c r="E606" s="41">
        <v>126</v>
      </c>
      <c r="F606" s="41">
        <v>2525</v>
      </c>
      <c r="G606" s="41">
        <v>2399</v>
      </c>
      <c r="I606" s="41">
        <v>6798</v>
      </c>
    </row>
    <row r="607" spans="1:9" ht="12.75" customHeight="1">
      <c r="A607" t="s">
        <v>1601</v>
      </c>
      <c r="B607" t="s">
        <v>1602</v>
      </c>
      <c r="D607" s="41">
        <v>5752</v>
      </c>
      <c r="F607" s="41">
        <v>4117</v>
      </c>
      <c r="G607" s="41">
        <v>4117</v>
      </c>
      <c r="I607" s="41">
        <v>9869</v>
      </c>
    </row>
    <row r="608" spans="1:9" ht="12.75" customHeight="1">
      <c r="A608" t="s">
        <v>1603</v>
      </c>
      <c r="B608" t="s">
        <v>1604</v>
      </c>
      <c r="F608" s="41">
        <v>549</v>
      </c>
      <c r="G608" s="41">
        <v>549</v>
      </c>
      <c r="I608" s="41">
        <v>549</v>
      </c>
    </row>
    <row r="609" spans="1:9" ht="12.75" customHeight="1">
      <c r="A609" t="s">
        <v>1605</v>
      </c>
      <c r="B609" t="s">
        <v>1606</v>
      </c>
      <c r="F609" s="41">
        <v>1352</v>
      </c>
      <c r="G609" s="41">
        <v>1352</v>
      </c>
      <c r="I609" s="41">
        <v>1352</v>
      </c>
    </row>
    <row r="610" spans="1:9" ht="12.75" customHeight="1">
      <c r="A610" t="s">
        <v>1607</v>
      </c>
      <c r="B610" t="s">
        <v>1608</v>
      </c>
      <c r="D610" s="41">
        <v>4192</v>
      </c>
      <c r="F610" s="41">
        <v>2670</v>
      </c>
      <c r="G610" s="41">
        <v>2670</v>
      </c>
      <c r="I610" s="41">
        <v>6862</v>
      </c>
    </row>
    <row r="611" spans="1:9" ht="12.75" customHeight="1">
      <c r="A611" t="s">
        <v>1609</v>
      </c>
      <c r="B611" t="s">
        <v>1610</v>
      </c>
      <c r="D611" s="41">
        <v>37157</v>
      </c>
      <c r="F611" s="41">
        <v>16313</v>
      </c>
      <c r="G611" s="41">
        <v>16313</v>
      </c>
      <c r="I611" s="41">
        <v>53470</v>
      </c>
    </row>
    <row r="612" spans="1:9" ht="12.75" customHeight="1">
      <c r="A612" t="s">
        <v>1611</v>
      </c>
      <c r="B612" t="s">
        <v>1612</v>
      </c>
      <c r="D612" s="41">
        <v>37157</v>
      </c>
      <c r="F612" s="41">
        <v>16313</v>
      </c>
      <c r="G612" s="41">
        <v>16313</v>
      </c>
      <c r="I612" s="41">
        <v>53470</v>
      </c>
    </row>
    <row r="613" spans="1:9" ht="12.75" customHeight="1">
      <c r="A613" t="s">
        <v>1613</v>
      </c>
      <c r="B613" t="s">
        <v>1614</v>
      </c>
      <c r="D613" s="41">
        <v>17776</v>
      </c>
      <c r="F613" s="41">
        <v>8349</v>
      </c>
      <c r="G613" s="41">
        <v>8349</v>
      </c>
      <c r="I613" s="41">
        <v>26125</v>
      </c>
    </row>
    <row r="614" spans="1:9" ht="12.75" customHeight="1">
      <c r="A614" t="s">
        <v>1615</v>
      </c>
      <c r="B614" t="s">
        <v>1616</v>
      </c>
      <c r="D614" s="41">
        <v>1474</v>
      </c>
      <c r="F614" s="41">
        <v>148</v>
      </c>
      <c r="G614" s="41">
        <v>148</v>
      </c>
      <c r="I614" s="41">
        <v>1622</v>
      </c>
    </row>
    <row r="615" spans="1:9" ht="12.75" customHeight="1">
      <c r="A615" t="s">
        <v>1617</v>
      </c>
      <c r="B615" t="s">
        <v>1618</v>
      </c>
      <c r="D615" s="41">
        <v>16060</v>
      </c>
      <c r="F615" s="41">
        <v>8201</v>
      </c>
      <c r="G615" s="41">
        <v>8201</v>
      </c>
      <c r="I615" s="41">
        <v>24261</v>
      </c>
    </row>
    <row r="616" spans="1:9" ht="12.75" customHeight="1">
      <c r="A616" t="s">
        <v>1619</v>
      </c>
      <c r="B616" t="s">
        <v>1620</v>
      </c>
      <c r="D616" s="41">
        <v>242</v>
      </c>
      <c r="I616" s="41">
        <v>242</v>
      </c>
    </row>
    <row r="617" spans="1:9" ht="12.75" customHeight="1">
      <c r="A617" t="s">
        <v>1621</v>
      </c>
      <c r="B617" t="s">
        <v>1622</v>
      </c>
      <c r="D617" s="41">
        <v>484</v>
      </c>
      <c r="F617" s="41">
        <v>253</v>
      </c>
      <c r="G617" s="41">
        <v>253</v>
      </c>
      <c r="I617" s="41">
        <v>737</v>
      </c>
    </row>
    <row r="618" spans="1:9" ht="12.75" customHeight="1">
      <c r="A618" t="s">
        <v>1623</v>
      </c>
      <c r="B618" t="s">
        <v>1624</v>
      </c>
      <c r="D618" s="41">
        <v>484</v>
      </c>
      <c r="F618" s="41">
        <v>253</v>
      </c>
      <c r="G618" s="41">
        <v>253</v>
      </c>
      <c r="I618" s="41">
        <v>737</v>
      </c>
    </row>
    <row r="619" spans="1:9" ht="12.75" customHeight="1">
      <c r="A619" t="s">
        <v>1625</v>
      </c>
      <c r="B619" t="s">
        <v>1626</v>
      </c>
      <c r="D619" s="41">
        <v>46541.18</v>
      </c>
      <c r="E619" s="41">
        <v>571.75</v>
      </c>
      <c r="F619" s="41">
        <v>29657.83</v>
      </c>
      <c r="G619" s="41">
        <v>29086.08</v>
      </c>
      <c r="I619" s="41">
        <v>75627.26</v>
      </c>
    </row>
    <row r="620" spans="1:9" ht="12.75" customHeight="1">
      <c r="A620" t="s">
        <v>1627</v>
      </c>
      <c r="B620" t="s">
        <v>1628</v>
      </c>
      <c r="D620" s="41">
        <v>46541.18</v>
      </c>
      <c r="E620" s="41">
        <v>571.75</v>
      </c>
      <c r="F620" s="41">
        <v>29657.83</v>
      </c>
      <c r="G620" s="41">
        <v>29086.08</v>
      </c>
      <c r="I620" s="41">
        <v>75627.26</v>
      </c>
    </row>
    <row r="621" spans="1:9" ht="12.75" customHeight="1">
      <c r="A621" t="s">
        <v>1629</v>
      </c>
      <c r="B621" t="s">
        <v>1630</v>
      </c>
      <c r="D621" s="41">
        <v>46541.18</v>
      </c>
      <c r="E621" s="41">
        <v>571.75</v>
      </c>
      <c r="F621" s="41">
        <v>29657.83</v>
      </c>
      <c r="G621" s="41">
        <v>29086.08</v>
      </c>
      <c r="I621" s="41">
        <v>75627.26</v>
      </c>
    </row>
    <row r="622" spans="1:9" ht="12.75" customHeight="1">
      <c r="A622" t="s">
        <v>1631</v>
      </c>
      <c r="B622" t="s">
        <v>279</v>
      </c>
      <c r="D622" s="41">
        <v>13381</v>
      </c>
      <c r="F622" s="41">
        <v>9392.7</v>
      </c>
      <c r="G622" s="41">
        <v>9392.7</v>
      </c>
      <c r="I622" s="41">
        <v>22773.7</v>
      </c>
    </row>
    <row r="623" spans="1:9" ht="12.75" customHeight="1">
      <c r="A623" t="s">
        <v>1632</v>
      </c>
      <c r="B623" t="s">
        <v>1633</v>
      </c>
      <c r="D623" s="41">
        <v>13381</v>
      </c>
      <c r="F623" s="41">
        <v>9392.7</v>
      </c>
      <c r="G623" s="41">
        <v>9392.7</v>
      </c>
      <c r="I623" s="41">
        <v>22773.7</v>
      </c>
    </row>
    <row r="624" spans="1:9" ht="12.75" customHeight="1">
      <c r="A624" t="s">
        <v>1634</v>
      </c>
      <c r="B624" t="s">
        <v>1635</v>
      </c>
      <c r="D624" s="41">
        <v>237</v>
      </c>
      <c r="F624" s="41">
        <v>726</v>
      </c>
      <c r="G624" s="41">
        <v>726</v>
      </c>
      <c r="I624" s="41">
        <v>963</v>
      </c>
    </row>
    <row r="625" spans="1:9" ht="12.75" customHeight="1">
      <c r="A625" t="s">
        <v>1636</v>
      </c>
      <c r="B625" t="s">
        <v>1637</v>
      </c>
      <c r="D625" s="41">
        <v>13144</v>
      </c>
      <c r="F625" s="41">
        <v>8666.7</v>
      </c>
      <c r="G625" s="41">
        <v>8666.7</v>
      </c>
      <c r="I625" s="41">
        <v>21810.7</v>
      </c>
    </row>
    <row r="626" spans="1:9" ht="12.75" customHeight="1">
      <c r="A626" t="s">
        <v>1638</v>
      </c>
      <c r="B626" t="s">
        <v>186</v>
      </c>
      <c r="D626" s="41">
        <v>1474.14</v>
      </c>
      <c r="I626" s="41">
        <v>1474.14</v>
      </c>
    </row>
    <row r="627" spans="1:9" ht="12.75" customHeight="1">
      <c r="A627" t="s">
        <v>1639</v>
      </c>
      <c r="B627" t="s">
        <v>1640</v>
      </c>
      <c r="D627" s="41">
        <v>1474.14</v>
      </c>
      <c r="I627" s="41">
        <v>1474.14</v>
      </c>
    </row>
    <row r="628" spans="1:9" ht="12.75" customHeight="1">
      <c r="A628" t="s">
        <v>1641</v>
      </c>
      <c r="B628" t="s">
        <v>1642</v>
      </c>
      <c r="D628" s="41">
        <v>241.8</v>
      </c>
      <c r="I628" s="41">
        <v>241.8</v>
      </c>
    </row>
    <row r="629" spans="1:9" ht="12.75" customHeight="1">
      <c r="A629" t="s">
        <v>1643</v>
      </c>
      <c r="B629" t="s">
        <v>543</v>
      </c>
      <c r="D629" s="41">
        <v>241.8</v>
      </c>
      <c r="I629" s="41">
        <v>241.8</v>
      </c>
    </row>
    <row r="630" spans="1:9" ht="12.75" customHeight="1">
      <c r="A630" t="s">
        <v>1644</v>
      </c>
      <c r="B630" t="s">
        <v>1645</v>
      </c>
      <c r="D630" s="41">
        <v>725.4</v>
      </c>
      <c r="I630" s="41">
        <v>725.4</v>
      </c>
    </row>
    <row r="631" spans="1:9" ht="12.75" customHeight="1">
      <c r="A631" t="s">
        <v>1646</v>
      </c>
      <c r="B631" t="s">
        <v>543</v>
      </c>
      <c r="D631" s="41">
        <v>725.4</v>
      </c>
      <c r="I631" s="41">
        <v>725.4</v>
      </c>
    </row>
    <row r="632" spans="1:9" ht="12.75" customHeight="1">
      <c r="A632" t="s">
        <v>1647</v>
      </c>
      <c r="B632" t="s">
        <v>1648</v>
      </c>
      <c r="D632" s="41">
        <v>506.94</v>
      </c>
      <c r="I632" s="41">
        <v>506.94</v>
      </c>
    </row>
    <row r="633" spans="1:9" ht="12.75" customHeight="1">
      <c r="A633" t="s">
        <v>1649</v>
      </c>
      <c r="B633" t="s">
        <v>1650</v>
      </c>
      <c r="D633" s="41">
        <v>506.94</v>
      </c>
      <c r="I633" s="41">
        <v>506.94</v>
      </c>
    </row>
    <row r="634" spans="1:9" ht="12.75" customHeight="1">
      <c r="A634" t="s">
        <v>1651</v>
      </c>
      <c r="B634" t="s">
        <v>564</v>
      </c>
      <c r="D634" s="41">
        <v>506.94</v>
      </c>
      <c r="I634" s="41">
        <v>506.94</v>
      </c>
    </row>
    <row r="635" spans="1:9" ht="12.75" customHeight="1">
      <c r="A635" t="s">
        <v>1652</v>
      </c>
      <c r="B635" t="s">
        <v>188</v>
      </c>
      <c r="D635" s="41">
        <v>913247.36</v>
      </c>
      <c r="E635" s="41">
        <v>12718.12</v>
      </c>
      <c r="F635" s="41">
        <v>920812.17</v>
      </c>
      <c r="G635" s="41">
        <v>908094.05</v>
      </c>
      <c r="I635" s="41">
        <v>1821341.41</v>
      </c>
    </row>
    <row r="636" spans="1:9" ht="12.75" customHeight="1">
      <c r="A636" t="s">
        <v>1653</v>
      </c>
      <c r="B636" t="s">
        <v>1654</v>
      </c>
      <c r="D636" s="41">
        <v>708208.3</v>
      </c>
      <c r="E636" s="41">
        <v>4008</v>
      </c>
      <c r="F636" s="41">
        <v>114326</v>
      </c>
      <c r="G636" s="41">
        <v>110318</v>
      </c>
      <c r="I636" s="41">
        <v>818526.3</v>
      </c>
    </row>
    <row r="637" spans="1:9" ht="12.75" customHeight="1">
      <c r="A637" t="s">
        <v>1655</v>
      </c>
      <c r="B637" t="s">
        <v>1656</v>
      </c>
      <c r="D637" s="41">
        <v>705635.3</v>
      </c>
      <c r="E637" s="41">
        <v>3785</v>
      </c>
      <c r="F637" s="41">
        <v>112703</v>
      </c>
      <c r="G637" s="41">
        <v>108918</v>
      </c>
      <c r="I637" s="41">
        <v>814553.3</v>
      </c>
    </row>
    <row r="638" spans="1:9" ht="12.75" customHeight="1">
      <c r="A638" t="s">
        <v>1657</v>
      </c>
      <c r="B638" t="s">
        <v>596</v>
      </c>
      <c r="D638" s="41">
        <v>679901</v>
      </c>
      <c r="E638" s="41">
        <v>3785</v>
      </c>
      <c r="F638" s="41">
        <v>103270</v>
      </c>
      <c r="G638" s="41">
        <v>99485</v>
      </c>
      <c r="I638" s="41">
        <v>779386</v>
      </c>
    </row>
    <row r="639" spans="1:9" ht="12.75" customHeight="1">
      <c r="A639" t="s">
        <v>1658</v>
      </c>
      <c r="B639" t="s">
        <v>1659</v>
      </c>
      <c r="D639" s="41">
        <v>637852</v>
      </c>
      <c r="E639" s="41">
        <v>3463</v>
      </c>
      <c r="F639" s="41">
        <v>95838</v>
      </c>
      <c r="G639" s="41">
        <v>92375</v>
      </c>
      <c r="I639" s="41">
        <v>730227</v>
      </c>
    </row>
    <row r="640" spans="1:9" ht="12.75" customHeight="1">
      <c r="A640" t="s">
        <v>1660</v>
      </c>
      <c r="B640" t="s">
        <v>1661</v>
      </c>
      <c r="D640" s="41">
        <v>42049</v>
      </c>
      <c r="E640" s="41">
        <v>322</v>
      </c>
      <c r="F640" s="41">
        <v>7432</v>
      </c>
      <c r="G640" s="41">
        <v>7110</v>
      </c>
      <c r="I640" s="41">
        <v>49159</v>
      </c>
    </row>
    <row r="641" spans="1:9" ht="12.75" customHeight="1">
      <c r="A641" t="s">
        <v>1662</v>
      </c>
      <c r="B641" t="s">
        <v>1663</v>
      </c>
      <c r="D641" s="41">
        <v>25734.3</v>
      </c>
      <c r="F641" s="41">
        <v>9433</v>
      </c>
      <c r="G641" s="41">
        <v>9433</v>
      </c>
      <c r="I641" s="41">
        <v>35167.3</v>
      </c>
    </row>
    <row r="642" spans="1:9" ht="12.75" customHeight="1">
      <c r="A642" t="s">
        <v>1664</v>
      </c>
      <c r="B642" t="s">
        <v>543</v>
      </c>
      <c r="D642" s="41">
        <v>20375.5</v>
      </c>
      <c r="F642" s="41">
        <v>7933</v>
      </c>
      <c r="G642" s="41">
        <v>7933</v>
      </c>
      <c r="I642" s="41">
        <v>28308.5</v>
      </c>
    </row>
    <row r="643" spans="1:9" ht="12.75" customHeight="1">
      <c r="A643" t="s">
        <v>1665</v>
      </c>
      <c r="B643" t="s">
        <v>564</v>
      </c>
      <c r="D643" s="41">
        <v>5358.8</v>
      </c>
      <c r="F643" s="41">
        <v>1500</v>
      </c>
      <c r="G643" s="41">
        <v>1500</v>
      </c>
      <c r="I643" s="41">
        <v>6858.8</v>
      </c>
    </row>
    <row r="644" spans="1:9" ht="12.75" customHeight="1">
      <c r="A644" t="s">
        <v>1666</v>
      </c>
      <c r="B644" t="s">
        <v>1667</v>
      </c>
      <c r="D644" s="41">
        <v>2573</v>
      </c>
      <c r="E644" s="41">
        <v>223</v>
      </c>
      <c r="F644" s="41">
        <v>1623</v>
      </c>
      <c r="G644" s="41">
        <v>1400</v>
      </c>
      <c r="I644" s="41">
        <v>3973</v>
      </c>
    </row>
    <row r="645" spans="1:9" ht="12.75" customHeight="1">
      <c r="A645" t="s">
        <v>1668</v>
      </c>
      <c r="B645" t="s">
        <v>147</v>
      </c>
      <c r="D645" s="41">
        <v>2573</v>
      </c>
      <c r="E645" s="41">
        <v>223</v>
      </c>
      <c r="F645" s="41">
        <v>1623</v>
      </c>
      <c r="G645" s="41">
        <v>1400</v>
      </c>
      <c r="I645" s="41">
        <v>3973</v>
      </c>
    </row>
    <row r="646" spans="1:9" ht="12.75" customHeight="1">
      <c r="A646" t="s">
        <v>1669</v>
      </c>
      <c r="B646" t="s">
        <v>1670</v>
      </c>
      <c r="D646" s="41">
        <v>2573</v>
      </c>
      <c r="E646" s="41">
        <v>223</v>
      </c>
      <c r="F646" s="41">
        <v>1623</v>
      </c>
      <c r="G646" s="41">
        <v>1400</v>
      </c>
      <c r="I646" s="41">
        <v>3973</v>
      </c>
    </row>
    <row r="647" spans="1:9" ht="12.75" customHeight="1">
      <c r="A647" t="s">
        <v>1671</v>
      </c>
      <c r="B647" t="s">
        <v>1672</v>
      </c>
      <c r="D647" s="41">
        <v>205039.06</v>
      </c>
      <c r="E647" s="41">
        <v>8710.12</v>
      </c>
      <c r="F647" s="41">
        <v>806486.17</v>
      </c>
      <c r="G647" s="41">
        <v>797776.05</v>
      </c>
      <c r="I647" s="41">
        <v>1002815.11</v>
      </c>
    </row>
    <row r="648" spans="1:9" ht="12.75" customHeight="1">
      <c r="A648" t="s">
        <v>1673</v>
      </c>
      <c r="B648" t="s">
        <v>1674</v>
      </c>
      <c r="D648" s="41">
        <v>16201.4</v>
      </c>
      <c r="E648" s="41">
        <v>1352</v>
      </c>
      <c r="F648" s="41">
        <v>31357</v>
      </c>
      <c r="G648" s="41">
        <v>30005</v>
      </c>
      <c r="I648" s="41">
        <v>46206.4</v>
      </c>
    </row>
    <row r="649" spans="1:9" ht="12.75" customHeight="1">
      <c r="A649" t="s">
        <v>1675</v>
      </c>
      <c r="B649" t="s">
        <v>1676</v>
      </c>
      <c r="D649" s="41">
        <v>16201.4</v>
      </c>
      <c r="E649" s="41">
        <v>1352</v>
      </c>
      <c r="F649" s="41">
        <v>31357</v>
      </c>
      <c r="G649" s="41">
        <v>30005</v>
      </c>
      <c r="I649" s="41">
        <v>46206.4</v>
      </c>
    </row>
    <row r="650" spans="1:9" ht="12.75" customHeight="1">
      <c r="A650" t="s">
        <v>1677</v>
      </c>
      <c r="B650" t="s">
        <v>1678</v>
      </c>
      <c r="D650" s="41">
        <v>188837.66</v>
      </c>
      <c r="E650" s="41">
        <v>7358.12</v>
      </c>
      <c r="F650" s="41">
        <v>775129.17</v>
      </c>
      <c r="G650" s="41">
        <v>767771.05</v>
      </c>
      <c r="I650" s="41">
        <v>956608.71</v>
      </c>
    </row>
    <row r="651" spans="1:9" ht="12.75" customHeight="1">
      <c r="A651" t="s">
        <v>1679</v>
      </c>
      <c r="B651" t="s">
        <v>1680</v>
      </c>
      <c r="F651" s="41">
        <v>435961.28</v>
      </c>
      <c r="G651" s="41">
        <v>435961.28</v>
      </c>
      <c r="I651" s="41">
        <v>435961.28</v>
      </c>
    </row>
    <row r="652" spans="1:6" ht="12.75" customHeight="1">
      <c r="A652" t="s">
        <v>1681</v>
      </c>
      <c r="B652" t="s">
        <v>1682</v>
      </c>
      <c r="E652" s="41">
        <v>7358.12</v>
      </c>
      <c r="F652" s="41">
        <v>7358.12</v>
      </c>
    </row>
    <row r="653" spans="1:9" ht="12.75" customHeight="1">
      <c r="A653" t="s">
        <v>1683</v>
      </c>
      <c r="B653" t="s">
        <v>1684</v>
      </c>
      <c r="D653" s="41">
        <v>74777.93</v>
      </c>
      <c r="I653" s="41">
        <v>74777.93</v>
      </c>
    </row>
    <row r="654" spans="1:9" ht="12.75" customHeight="1">
      <c r="A654" t="s">
        <v>1685</v>
      </c>
      <c r="B654" t="s">
        <v>1686</v>
      </c>
      <c r="D654" s="41">
        <v>114059.73</v>
      </c>
      <c r="F654" s="41">
        <v>331809.77</v>
      </c>
      <c r="G654" s="41">
        <v>331809.77</v>
      </c>
      <c r="I654" s="41">
        <v>445869.5</v>
      </c>
    </row>
    <row r="655" spans="1:9" ht="12.75" customHeight="1">
      <c r="A655" t="s">
        <v>1687</v>
      </c>
      <c r="B655" t="s">
        <v>1688</v>
      </c>
      <c r="D655" s="41">
        <v>279689217.14</v>
      </c>
      <c r="E655" s="41">
        <v>80767414.87</v>
      </c>
      <c r="F655" s="41">
        <v>324850918.95</v>
      </c>
      <c r="G655" s="41">
        <v>244083504.08</v>
      </c>
      <c r="I655" s="41">
        <v>523772721.22</v>
      </c>
    </row>
    <row r="656" spans="1:9" ht="12.75" customHeight="1">
      <c r="A656" t="s">
        <v>1689</v>
      </c>
      <c r="B656" t="s">
        <v>1690</v>
      </c>
      <c r="D656" s="41">
        <v>279689217.14</v>
      </c>
      <c r="E656" s="41">
        <v>80767414.87</v>
      </c>
      <c r="F656" s="41">
        <v>324850918.95</v>
      </c>
      <c r="G656" s="41">
        <v>244083504.08</v>
      </c>
      <c r="I656" s="41">
        <v>523772721.22</v>
      </c>
    </row>
    <row r="657" spans="1:9" ht="12.75" customHeight="1">
      <c r="A657" t="s">
        <v>1691</v>
      </c>
      <c r="B657" t="s">
        <v>192</v>
      </c>
      <c r="D657" s="41">
        <v>195728310.72</v>
      </c>
      <c r="E657" s="41">
        <v>69219578.91</v>
      </c>
      <c r="F657" s="41">
        <v>240045683.03</v>
      </c>
      <c r="G657" s="41">
        <v>170826104.12</v>
      </c>
      <c r="I657" s="41">
        <v>366554414.84</v>
      </c>
    </row>
    <row r="658" spans="1:9" ht="12.75" customHeight="1">
      <c r="A658" t="s">
        <v>1692</v>
      </c>
      <c r="B658" t="s">
        <v>194</v>
      </c>
      <c r="D658" s="41">
        <v>195728310.72</v>
      </c>
      <c r="E658" s="41">
        <v>69219578.91</v>
      </c>
      <c r="F658" s="41">
        <v>240045683.03</v>
      </c>
      <c r="G658" s="41">
        <v>170826104.12</v>
      </c>
      <c r="I658" s="41">
        <v>366554414.84</v>
      </c>
    </row>
    <row r="659" spans="1:9" ht="12.75" customHeight="1">
      <c r="A659" t="s">
        <v>1693</v>
      </c>
      <c r="B659" t="s">
        <v>196</v>
      </c>
      <c r="D659" s="41">
        <v>85385891.38</v>
      </c>
      <c r="E659" s="41">
        <v>67020039.24</v>
      </c>
      <c r="F659" s="41">
        <v>191489344.87</v>
      </c>
      <c r="G659" s="41">
        <v>124469305.63</v>
      </c>
      <c r="I659" s="41">
        <v>209855197.01</v>
      </c>
    </row>
    <row r="660" spans="1:9" ht="12.75" customHeight="1">
      <c r="A660" t="s">
        <v>1694</v>
      </c>
      <c r="B660" t="s">
        <v>1695</v>
      </c>
      <c r="D660" s="41">
        <v>84027703.74</v>
      </c>
      <c r="E660" s="41">
        <v>48528198.02</v>
      </c>
      <c r="F660" s="41">
        <v>170046418.92</v>
      </c>
      <c r="G660" s="41">
        <v>121518220.9</v>
      </c>
      <c r="I660" s="41">
        <v>205545924.64</v>
      </c>
    </row>
    <row r="661" spans="1:9" ht="12.75" customHeight="1">
      <c r="A661" t="s">
        <v>1696</v>
      </c>
      <c r="B661" t="s">
        <v>1697</v>
      </c>
      <c r="D661" s="41">
        <v>1358187.64</v>
      </c>
      <c r="E661" s="41">
        <v>18491841.22</v>
      </c>
      <c r="F661" s="41">
        <v>18491841.22</v>
      </c>
      <c r="I661" s="41">
        <v>1358187.64</v>
      </c>
    </row>
    <row r="662" spans="1:9" ht="12.75" customHeight="1">
      <c r="A662" t="s">
        <v>1698</v>
      </c>
      <c r="B662" t="s">
        <v>1699</v>
      </c>
      <c r="F662" s="41">
        <v>2951084.73</v>
      </c>
      <c r="G662" s="41">
        <v>2951084.73</v>
      </c>
      <c r="I662" s="41">
        <v>2951084.73</v>
      </c>
    </row>
    <row r="663" spans="1:9" ht="12.75" customHeight="1">
      <c r="A663" t="s">
        <v>1700</v>
      </c>
      <c r="B663" t="s">
        <v>198</v>
      </c>
      <c r="D663" s="41">
        <v>13190447.2</v>
      </c>
      <c r="F663" s="41">
        <v>4629838.99</v>
      </c>
      <c r="G663" s="41">
        <v>4629838.99</v>
      </c>
      <c r="I663" s="41">
        <v>17820286.19</v>
      </c>
    </row>
    <row r="664" spans="1:9" ht="12.75" customHeight="1">
      <c r="A664" t="s">
        <v>1701</v>
      </c>
      <c r="B664" t="s">
        <v>1702</v>
      </c>
      <c r="D664" s="41">
        <v>9259677.98</v>
      </c>
      <c r="F664" s="41">
        <v>4629838.99</v>
      </c>
      <c r="G664" s="41">
        <v>4629838.99</v>
      </c>
      <c r="I664" s="41">
        <v>13889516.97</v>
      </c>
    </row>
    <row r="665" spans="1:9" ht="12.75" customHeight="1">
      <c r="A665" t="s">
        <v>1703</v>
      </c>
      <c r="B665" t="s">
        <v>1704</v>
      </c>
      <c r="D665" s="41">
        <v>3930769.22</v>
      </c>
      <c r="I665" s="41">
        <v>3930769.22</v>
      </c>
    </row>
    <row r="666" spans="1:9" ht="12.75" customHeight="1">
      <c r="A666" t="s">
        <v>1705</v>
      </c>
      <c r="B666" t="s">
        <v>1706</v>
      </c>
      <c r="D666" s="41">
        <v>45818267.2</v>
      </c>
      <c r="F666" s="41">
        <v>27421324.69</v>
      </c>
      <c r="G666" s="41">
        <v>27421324.69</v>
      </c>
      <c r="I666" s="41">
        <v>73239591.89</v>
      </c>
    </row>
    <row r="667" spans="1:9" ht="12.75" customHeight="1">
      <c r="A667" t="s">
        <v>1707</v>
      </c>
      <c r="B667" t="s">
        <v>1708</v>
      </c>
      <c r="D667" s="41">
        <v>45818267.2</v>
      </c>
      <c r="F667" s="41">
        <v>26203282.3</v>
      </c>
      <c r="G667" s="41">
        <v>26203282.3</v>
      </c>
      <c r="I667" s="41">
        <v>72021549.5</v>
      </c>
    </row>
    <row r="668" spans="1:9" ht="12.75" customHeight="1">
      <c r="A668" t="s">
        <v>1709</v>
      </c>
      <c r="B668" t="s">
        <v>1710</v>
      </c>
      <c r="F668" s="41">
        <v>1218042.39</v>
      </c>
      <c r="G668" s="41">
        <v>1218042.39</v>
      </c>
      <c r="I668" s="41">
        <v>1218042.39</v>
      </c>
    </row>
    <row r="669" spans="1:9" ht="12.75" customHeight="1">
      <c r="A669" t="s">
        <v>1711</v>
      </c>
      <c r="B669" t="s">
        <v>1712</v>
      </c>
      <c r="D669" s="41">
        <v>2851359.49</v>
      </c>
      <c r="F669" s="41">
        <v>2360304.16</v>
      </c>
      <c r="G669" s="41">
        <v>2360304.16</v>
      </c>
      <c r="I669" s="41">
        <v>5211663.65</v>
      </c>
    </row>
    <row r="670" spans="1:9" ht="12.75" customHeight="1">
      <c r="A670" t="s">
        <v>1713</v>
      </c>
      <c r="B670" t="s">
        <v>1714</v>
      </c>
      <c r="D670" s="41">
        <v>2851359.49</v>
      </c>
      <c r="F670" s="41">
        <v>1978311.83</v>
      </c>
      <c r="G670" s="41">
        <v>1978311.83</v>
      </c>
      <c r="I670" s="41">
        <v>4829671.32</v>
      </c>
    </row>
    <row r="671" spans="1:9" ht="12.75" customHeight="1">
      <c r="A671" t="s">
        <v>1715</v>
      </c>
      <c r="B671" t="s">
        <v>1716</v>
      </c>
      <c r="F671" s="41">
        <v>381992.33</v>
      </c>
      <c r="G671" s="41">
        <v>381992.33</v>
      </c>
      <c r="I671" s="41">
        <v>381992.33</v>
      </c>
    </row>
    <row r="672" spans="1:9" ht="12.75" customHeight="1">
      <c r="A672" t="s">
        <v>1717</v>
      </c>
      <c r="B672" t="s">
        <v>1718</v>
      </c>
      <c r="D672" s="41">
        <v>4282752.9</v>
      </c>
      <c r="F672" s="41">
        <v>9544440.93</v>
      </c>
      <c r="G672" s="41">
        <v>9544440.93</v>
      </c>
      <c r="I672" s="41">
        <v>13827193.83</v>
      </c>
    </row>
    <row r="673" spans="1:9" ht="12.75" customHeight="1">
      <c r="A673" t="s">
        <v>1719</v>
      </c>
      <c r="B673" t="s">
        <v>1720</v>
      </c>
      <c r="F673" s="41">
        <v>9544440.93</v>
      </c>
      <c r="G673" s="41">
        <v>9544440.93</v>
      </c>
      <c r="I673" s="41">
        <v>9544440.93</v>
      </c>
    </row>
    <row r="674" spans="1:9" ht="12.75" customHeight="1">
      <c r="A674" t="s">
        <v>1721</v>
      </c>
      <c r="B674" t="s">
        <v>1722</v>
      </c>
      <c r="D674" s="41">
        <v>4282752.9</v>
      </c>
      <c r="I674" s="41">
        <v>4282752.9</v>
      </c>
    </row>
    <row r="675" spans="1:9" ht="12.75" customHeight="1">
      <c r="A675" t="s">
        <v>1723</v>
      </c>
      <c r="B675" t="s">
        <v>1724</v>
      </c>
      <c r="D675" s="41">
        <v>1606963.55</v>
      </c>
      <c r="E675" s="41">
        <v>103505.67</v>
      </c>
      <c r="F675" s="41">
        <v>806249.39</v>
      </c>
      <c r="G675" s="41">
        <v>702743.72</v>
      </c>
      <c r="I675" s="41">
        <v>2309707.27</v>
      </c>
    </row>
    <row r="676" spans="1:9" ht="12.75" customHeight="1">
      <c r="A676" t="s">
        <v>1725</v>
      </c>
      <c r="B676" t="s">
        <v>1726</v>
      </c>
      <c r="D676" s="41">
        <v>1606963.55</v>
      </c>
      <c r="F676" s="41">
        <v>806249.39</v>
      </c>
      <c r="G676" s="41">
        <v>806249.39</v>
      </c>
      <c r="I676" s="41">
        <v>2413212.94</v>
      </c>
    </row>
    <row r="677" spans="1:9" ht="12.75" customHeight="1">
      <c r="A677" t="s">
        <v>1727</v>
      </c>
      <c r="B677" t="s">
        <v>1728</v>
      </c>
      <c r="E677" s="41">
        <v>103505.67</v>
      </c>
      <c r="G677" s="41">
        <v>-103505.67</v>
      </c>
      <c r="I677" s="41">
        <v>-103505.67</v>
      </c>
    </row>
    <row r="678" spans="1:9" ht="12.75" customHeight="1">
      <c r="A678" t="s">
        <v>1729</v>
      </c>
      <c r="B678" t="s">
        <v>208</v>
      </c>
      <c r="D678" s="41">
        <v>42592629</v>
      </c>
      <c r="E678" s="41">
        <v>2096034</v>
      </c>
      <c r="F678" s="41">
        <v>3794180</v>
      </c>
      <c r="G678" s="41">
        <v>1698146</v>
      </c>
      <c r="I678" s="41">
        <v>44290775</v>
      </c>
    </row>
    <row r="679" spans="1:9" ht="12.75" customHeight="1">
      <c r="A679" t="s">
        <v>1730</v>
      </c>
      <c r="B679" t="s">
        <v>1731</v>
      </c>
      <c r="D679" s="41">
        <v>18166779</v>
      </c>
      <c r="I679" s="41">
        <v>18166779</v>
      </c>
    </row>
    <row r="680" spans="1:9" ht="12.75" customHeight="1">
      <c r="A680" t="s">
        <v>1732</v>
      </c>
      <c r="B680" t="s">
        <v>1733</v>
      </c>
      <c r="D680" s="41">
        <v>24425850</v>
      </c>
      <c r="E680" s="41">
        <v>198944</v>
      </c>
      <c r="F680" s="41">
        <v>1897090</v>
      </c>
      <c r="G680" s="41">
        <v>1698146</v>
      </c>
      <c r="I680" s="41">
        <v>26123996</v>
      </c>
    </row>
    <row r="681" spans="1:6" ht="12.75" customHeight="1">
      <c r="A681" t="s">
        <v>1734</v>
      </c>
      <c r="B681" t="s">
        <v>1735</v>
      </c>
      <c r="E681" s="41">
        <v>1897090</v>
      </c>
      <c r="F681" s="41">
        <v>1897090</v>
      </c>
    </row>
    <row r="682" spans="1:9" ht="12.75" customHeight="1">
      <c r="A682" t="s">
        <v>1736</v>
      </c>
      <c r="B682" t="s">
        <v>210</v>
      </c>
      <c r="D682" s="41">
        <v>76241104</v>
      </c>
      <c r="F682" s="41">
        <v>76241104</v>
      </c>
      <c r="G682" s="41">
        <v>76241104</v>
      </c>
      <c r="I682" s="41">
        <v>152482208</v>
      </c>
    </row>
    <row r="683" spans="1:9" ht="12.75" customHeight="1">
      <c r="A683" t="s">
        <v>1737</v>
      </c>
      <c r="B683" t="s">
        <v>212</v>
      </c>
      <c r="D683" s="41">
        <v>76241104</v>
      </c>
      <c r="F683" s="41">
        <v>76241104</v>
      </c>
      <c r="G683" s="41">
        <v>76241104</v>
      </c>
      <c r="I683" s="41">
        <v>152482208</v>
      </c>
    </row>
    <row r="684" spans="1:9" ht="12.75" customHeight="1">
      <c r="A684" s="50" t="s">
        <v>1738</v>
      </c>
      <c r="B684" s="50" t="s">
        <v>1739</v>
      </c>
      <c r="C684" s="46"/>
      <c r="D684" s="42">
        <v>24297598</v>
      </c>
      <c r="E684" s="46"/>
      <c r="F684" s="42">
        <v>24297598</v>
      </c>
      <c r="G684" s="42">
        <v>24297598</v>
      </c>
      <c r="H684" s="46"/>
      <c r="I684" s="42">
        <v>48595196</v>
      </c>
    </row>
    <row r="685" spans="1:9" ht="12.75" customHeight="1">
      <c r="A685" t="s">
        <v>1740</v>
      </c>
      <c r="B685" t="s">
        <v>1741</v>
      </c>
      <c r="D685" s="41">
        <v>24297598</v>
      </c>
      <c r="F685" s="41">
        <v>24297598</v>
      </c>
      <c r="G685" s="41">
        <v>24297598</v>
      </c>
      <c r="I685" s="41">
        <v>48595196</v>
      </c>
    </row>
    <row r="686" spans="1:9" ht="12.75" customHeight="1">
      <c r="A686" s="50" t="s">
        <v>1742</v>
      </c>
      <c r="B686" s="50" t="s">
        <v>1743</v>
      </c>
      <c r="C686" s="46"/>
      <c r="D686" s="42">
        <v>51943506</v>
      </c>
      <c r="E686" s="46"/>
      <c r="F686" s="42">
        <v>51943506</v>
      </c>
      <c r="G686" s="42">
        <v>51943506</v>
      </c>
      <c r="H686" s="46"/>
      <c r="I686" s="42">
        <v>103887012</v>
      </c>
    </row>
    <row r="687" spans="1:9" ht="12.75" customHeight="1">
      <c r="A687" t="s">
        <v>1744</v>
      </c>
      <c r="B687" t="s">
        <v>1745</v>
      </c>
      <c r="D687" s="41">
        <v>51943506</v>
      </c>
      <c r="F687" s="41">
        <v>51943506</v>
      </c>
      <c r="G687" s="41">
        <v>51943506</v>
      </c>
      <c r="I687" s="41">
        <v>103887012</v>
      </c>
    </row>
    <row r="688" spans="1:9" ht="12.75" customHeight="1">
      <c r="A688" t="s">
        <v>1746</v>
      </c>
      <c r="B688" t="s">
        <v>297</v>
      </c>
      <c r="F688" s="41">
        <v>127000</v>
      </c>
      <c r="G688" s="41">
        <v>127000</v>
      </c>
      <c r="I688" s="41">
        <v>127000</v>
      </c>
    </row>
    <row r="689" spans="1:9" ht="12.75" customHeight="1">
      <c r="A689" t="s">
        <v>1747</v>
      </c>
      <c r="B689" t="s">
        <v>299</v>
      </c>
      <c r="F689" s="41">
        <v>127000</v>
      </c>
      <c r="G689" s="41">
        <v>127000</v>
      </c>
      <c r="I689" s="41">
        <v>127000</v>
      </c>
    </row>
    <row r="690" spans="1:9" ht="12.75" customHeight="1">
      <c r="A690" t="s">
        <v>1748</v>
      </c>
      <c r="B690" t="s">
        <v>1749</v>
      </c>
      <c r="F690" s="41">
        <v>127000</v>
      </c>
      <c r="G690" s="41">
        <v>127000</v>
      </c>
      <c r="I690" s="41">
        <v>127000</v>
      </c>
    </row>
    <row r="691" spans="1:9" ht="12.75" customHeight="1">
      <c r="A691" t="s">
        <v>1750</v>
      </c>
      <c r="B691" t="s">
        <v>1751</v>
      </c>
      <c r="F691" s="41">
        <v>127000</v>
      </c>
      <c r="G691" s="41">
        <v>127000</v>
      </c>
      <c r="I691" s="41">
        <v>127000</v>
      </c>
    </row>
    <row r="692" spans="1:9" ht="12.75" customHeight="1">
      <c r="A692" t="s">
        <v>1752</v>
      </c>
      <c r="B692" t="s">
        <v>218</v>
      </c>
      <c r="D692" s="41">
        <v>7719802.42</v>
      </c>
      <c r="E692" s="41">
        <v>11547835.96</v>
      </c>
      <c r="F692" s="41">
        <v>8437131.92</v>
      </c>
      <c r="G692" s="41">
        <v>-3110704.04</v>
      </c>
      <c r="I692" s="41">
        <v>4609098.38</v>
      </c>
    </row>
    <row r="693" spans="1:9" ht="12.75" customHeight="1">
      <c r="A693" t="s">
        <v>1753</v>
      </c>
      <c r="B693" t="s">
        <v>220</v>
      </c>
      <c r="D693" s="41">
        <v>5022618.17</v>
      </c>
      <c r="E693" s="41">
        <v>9282722.92</v>
      </c>
      <c r="F693" s="41">
        <v>4836318.36</v>
      </c>
      <c r="G693" s="41">
        <v>-4446404.56</v>
      </c>
      <c r="I693" s="41">
        <v>576213.61</v>
      </c>
    </row>
    <row r="694" spans="1:9" ht="12.75" customHeight="1">
      <c r="A694" t="s">
        <v>1754</v>
      </c>
      <c r="B694" t="s">
        <v>1755</v>
      </c>
      <c r="D694" s="41">
        <v>5022618.17</v>
      </c>
      <c r="E694" s="41">
        <v>9282722.92</v>
      </c>
      <c r="F694" s="41">
        <v>4836318.36</v>
      </c>
      <c r="G694" s="41">
        <v>-4446404.56</v>
      </c>
      <c r="I694" s="41">
        <v>576213.61</v>
      </c>
    </row>
    <row r="695" spans="1:9" ht="12.75" customHeight="1">
      <c r="A695" t="s">
        <v>1756</v>
      </c>
      <c r="B695" t="s">
        <v>222</v>
      </c>
      <c r="D695" s="41">
        <v>2694163.1</v>
      </c>
      <c r="E695" s="41">
        <v>2264508.8</v>
      </c>
      <c r="F695" s="41">
        <v>3598511.44</v>
      </c>
      <c r="G695" s="41">
        <v>1334002.64</v>
      </c>
      <c r="I695" s="41">
        <v>4028165.74</v>
      </c>
    </row>
    <row r="696" spans="1:9" ht="12.75" customHeight="1">
      <c r="A696" t="s">
        <v>1757</v>
      </c>
      <c r="B696" t="s">
        <v>1758</v>
      </c>
      <c r="F696" s="41">
        <v>2466257.04</v>
      </c>
      <c r="G696" s="41">
        <v>2466257.04</v>
      </c>
      <c r="I696" s="41">
        <v>2466257.04</v>
      </c>
    </row>
    <row r="697" spans="1:9" ht="12.75" customHeight="1">
      <c r="A697" t="s">
        <v>1759</v>
      </c>
      <c r="B697" t="s">
        <v>1760</v>
      </c>
      <c r="D697" s="41">
        <v>2694163.1</v>
      </c>
      <c r="E697" s="41">
        <v>2264508.8</v>
      </c>
      <c r="F697" s="41">
        <v>1132254.4</v>
      </c>
      <c r="G697" s="41">
        <v>-1132254.4</v>
      </c>
      <c r="I697" s="41">
        <v>1561908.7</v>
      </c>
    </row>
    <row r="698" spans="1:9" ht="12.75" customHeight="1">
      <c r="A698" t="s">
        <v>1761</v>
      </c>
      <c r="B698" t="s">
        <v>224</v>
      </c>
      <c r="D698" s="41">
        <v>3021.15</v>
      </c>
      <c r="E698" s="41">
        <v>604.24</v>
      </c>
      <c r="F698" s="41">
        <v>2302.12</v>
      </c>
      <c r="G698" s="41">
        <v>1697.88</v>
      </c>
      <c r="I698" s="41">
        <v>4719.03</v>
      </c>
    </row>
    <row r="699" spans="1:9" ht="12.75" customHeight="1">
      <c r="A699" t="s">
        <v>1762</v>
      </c>
      <c r="B699" t="s">
        <v>226</v>
      </c>
      <c r="D699" s="41">
        <v>3021.15</v>
      </c>
      <c r="E699" s="41">
        <v>604.24</v>
      </c>
      <c r="F699" s="41">
        <v>2302.12</v>
      </c>
      <c r="G699" s="41">
        <v>1697.88</v>
      </c>
      <c r="I699" s="41">
        <v>4719.03</v>
      </c>
    </row>
    <row r="700" spans="1:9" ht="12.75" customHeight="1">
      <c r="A700" t="s">
        <v>1763</v>
      </c>
      <c r="B700" t="s">
        <v>1764</v>
      </c>
      <c r="F700" s="41">
        <v>2000</v>
      </c>
      <c r="G700" s="41">
        <v>2000</v>
      </c>
      <c r="I700" s="41">
        <v>2000</v>
      </c>
    </row>
    <row r="701" spans="1:9" ht="12.75" customHeight="1">
      <c r="A701" t="s">
        <v>1765</v>
      </c>
      <c r="B701" t="s">
        <v>1766</v>
      </c>
      <c r="F701" s="41">
        <v>2000</v>
      </c>
      <c r="G701" s="41">
        <v>2000</v>
      </c>
      <c r="I701" s="41">
        <v>2000</v>
      </c>
    </row>
    <row r="702" spans="1:9" ht="12.75" customHeight="1">
      <c r="A702" t="s">
        <v>1767</v>
      </c>
      <c r="B702" t="s">
        <v>1768</v>
      </c>
      <c r="D702" s="41">
        <v>3021.15</v>
      </c>
      <c r="E702" s="41">
        <v>604.24</v>
      </c>
      <c r="F702" s="41">
        <v>302.12</v>
      </c>
      <c r="G702" s="41">
        <v>-302.12</v>
      </c>
      <c r="I702" s="41">
        <v>2719.03</v>
      </c>
    </row>
    <row r="703" spans="1:9" ht="12.75" customHeight="1">
      <c r="A703" t="s">
        <v>1769</v>
      </c>
      <c r="B703" t="s">
        <v>1770</v>
      </c>
      <c r="D703" s="41">
        <v>3021.15</v>
      </c>
      <c r="E703" s="41">
        <v>604.24</v>
      </c>
      <c r="F703" s="41">
        <v>302.12</v>
      </c>
      <c r="G703" s="41">
        <v>-302.12</v>
      </c>
      <c r="I703" s="41">
        <v>2719.03</v>
      </c>
    </row>
    <row r="704" spans="1:9" ht="12.75" customHeight="1">
      <c r="A704" t="s">
        <v>1771</v>
      </c>
      <c r="B704" t="s">
        <v>1772</v>
      </c>
      <c r="D704" s="41">
        <v>12762210.74</v>
      </c>
      <c r="F704" s="41">
        <v>5846854.69</v>
      </c>
      <c r="G704" s="41">
        <v>5846854.69</v>
      </c>
      <c r="I704" s="41">
        <v>18609065.43</v>
      </c>
    </row>
    <row r="705" spans="1:9" ht="12.75" customHeight="1">
      <c r="A705" t="s">
        <v>1773</v>
      </c>
      <c r="B705" t="s">
        <v>1774</v>
      </c>
      <c r="D705" s="41">
        <v>12535953.18</v>
      </c>
      <c r="F705" s="41">
        <v>5829998.74</v>
      </c>
      <c r="G705" s="41">
        <v>5829998.74</v>
      </c>
      <c r="I705" s="41">
        <v>18365951.92</v>
      </c>
    </row>
    <row r="706" spans="1:9" ht="12.75" customHeight="1">
      <c r="A706" t="s">
        <v>1775</v>
      </c>
      <c r="B706" t="s">
        <v>1776</v>
      </c>
      <c r="D706" s="41">
        <v>12535953.18</v>
      </c>
      <c r="F706" s="41">
        <v>5829998.74</v>
      </c>
      <c r="G706" s="41">
        <v>5829998.74</v>
      </c>
      <c r="I706" s="41">
        <v>18365951.92</v>
      </c>
    </row>
    <row r="707" spans="1:9" ht="12.75" customHeight="1">
      <c r="A707" t="s">
        <v>1777</v>
      </c>
      <c r="B707" t="s">
        <v>1288</v>
      </c>
      <c r="D707" s="41">
        <v>12535953.18</v>
      </c>
      <c r="F707" s="41">
        <v>5829998.74</v>
      </c>
      <c r="G707" s="41">
        <v>5829998.74</v>
      </c>
      <c r="I707" s="41">
        <v>18365951.92</v>
      </c>
    </row>
    <row r="708" spans="1:9" ht="12.75" customHeight="1">
      <c r="A708" t="s">
        <v>1778</v>
      </c>
      <c r="B708" t="s">
        <v>1779</v>
      </c>
      <c r="D708" s="41">
        <v>12535953.18</v>
      </c>
      <c r="F708" s="41">
        <v>5829998.74</v>
      </c>
      <c r="G708" s="41">
        <v>5829998.74</v>
      </c>
      <c r="I708" s="41">
        <v>18365951.92</v>
      </c>
    </row>
    <row r="709" spans="1:9" ht="12.75" customHeight="1">
      <c r="A709" t="s">
        <v>1780</v>
      </c>
      <c r="B709" t="s">
        <v>1781</v>
      </c>
      <c r="D709" s="41">
        <v>10517629.22</v>
      </c>
      <c r="F709" s="41">
        <v>4908205.74</v>
      </c>
      <c r="G709" s="41">
        <v>4908205.74</v>
      </c>
      <c r="I709" s="41">
        <v>15425834.96</v>
      </c>
    </row>
    <row r="710" spans="1:9" ht="12.75" customHeight="1">
      <c r="A710" t="s">
        <v>1782</v>
      </c>
      <c r="B710" t="s">
        <v>1783</v>
      </c>
      <c r="D710" s="41">
        <v>1149228.91</v>
      </c>
      <c r="F710" s="41">
        <v>536059.5</v>
      </c>
      <c r="G710" s="41">
        <v>536059.5</v>
      </c>
      <c r="I710" s="41">
        <v>1685288.41</v>
      </c>
    </row>
    <row r="711" spans="1:9" ht="12.75" customHeight="1">
      <c r="A711" t="s">
        <v>1784</v>
      </c>
      <c r="B711" t="s">
        <v>1785</v>
      </c>
      <c r="D711" s="41">
        <v>510710.13</v>
      </c>
      <c r="F711" s="41">
        <v>238241.55</v>
      </c>
      <c r="G711" s="41">
        <v>238241.55</v>
      </c>
      <c r="I711" s="41">
        <v>748951.68</v>
      </c>
    </row>
    <row r="712" spans="1:9" ht="12.75" customHeight="1">
      <c r="A712" t="s">
        <v>1786</v>
      </c>
      <c r="B712" t="s">
        <v>1787</v>
      </c>
      <c r="D712" s="41">
        <v>8857690.18</v>
      </c>
      <c r="F712" s="41">
        <v>4133904.69</v>
      </c>
      <c r="G712" s="41">
        <v>4133904.69</v>
      </c>
      <c r="I712" s="41">
        <v>12991594.87</v>
      </c>
    </row>
    <row r="713" spans="1:9" ht="12.75" customHeight="1">
      <c r="A713" t="s">
        <v>1788</v>
      </c>
      <c r="B713" t="s">
        <v>1789</v>
      </c>
      <c r="D713" s="41">
        <v>2018323.96</v>
      </c>
      <c r="F713" s="41">
        <v>921793</v>
      </c>
      <c r="G713" s="41">
        <v>921793</v>
      </c>
      <c r="I713" s="41">
        <v>2940116.96</v>
      </c>
    </row>
    <row r="714" spans="1:9" ht="12.75" customHeight="1">
      <c r="A714" t="s">
        <v>1790</v>
      </c>
      <c r="B714" t="s">
        <v>1791</v>
      </c>
      <c r="D714" s="41">
        <v>2018323.96</v>
      </c>
      <c r="F714" s="41">
        <v>921793</v>
      </c>
      <c r="G714" s="41">
        <v>921793</v>
      </c>
      <c r="I714" s="41">
        <v>2940116.96</v>
      </c>
    </row>
    <row r="715" spans="1:9" ht="12.75" customHeight="1">
      <c r="A715" t="s">
        <v>1792</v>
      </c>
      <c r="B715" t="s">
        <v>1793</v>
      </c>
      <c r="D715" s="41">
        <v>226257.56</v>
      </c>
      <c r="F715" s="41">
        <v>16855.95</v>
      </c>
      <c r="G715" s="41">
        <v>16855.95</v>
      </c>
      <c r="I715" s="41">
        <v>243113.51</v>
      </c>
    </row>
    <row r="716" spans="1:9" ht="12.75" customHeight="1">
      <c r="A716" t="s">
        <v>1794</v>
      </c>
      <c r="B716" t="s">
        <v>1793</v>
      </c>
      <c r="D716" s="41">
        <v>226257.56</v>
      </c>
      <c r="F716" s="41">
        <v>16855.95</v>
      </c>
      <c r="G716" s="41">
        <v>16855.95</v>
      </c>
      <c r="I716" s="41">
        <v>243113.51</v>
      </c>
    </row>
    <row r="717" spans="1:9" ht="12.75" customHeight="1">
      <c r="A717" t="s">
        <v>1795</v>
      </c>
      <c r="B717" t="s">
        <v>1796</v>
      </c>
      <c r="D717" s="41">
        <v>226257.56</v>
      </c>
      <c r="F717" s="41">
        <v>16855.95</v>
      </c>
      <c r="G717" s="41">
        <v>16855.95</v>
      </c>
      <c r="I717" s="41">
        <v>243113.51</v>
      </c>
    </row>
    <row r="718" spans="1:9" ht="12.75" customHeight="1">
      <c r="A718" t="s">
        <v>1797</v>
      </c>
      <c r="B718" t="s">
        <v>1798</v>
      </c>
      <c r="D718" s="41">
        <v>189620.19</v>
      </c>
      <c r="F718" s="41">
        <v>13670.84</v>
      </c>
      <c r="G718" s="41">
        <v>13670.84</v>
      </c>
      <c r="I718" s="41">
        <v>203291.03</v>
      </c>
    </row>
    <row r="719" spans="1:9" ht="12.75" customHeight="1">
      <c r="A719" t="s">
        <v>1799</v>
      </c>
      <c r="B719" t="s">
        <v>1800</v>
      </c>
      <c r="D719" s="41">
        <v>36637.37</v>
      </c>
      <c r="F719" s="41">
        <v>3185.11</v>
      </c>
      <c r="G719" s="41">
        <v>3185.11</v>
      </c>
      <c r="I719" s="41">
        <v>39822.48</v>
      </c>
    </row>
    <row r="720" spans="1:8" ht="12.75" customHeight="1">
      <c r="A720" t="s">
        <v>530</v>
      </c>
      <c r="B720" s="41">
        <v>0</v>
      </c>
      <c r="C720" s="41">
        <v>700282597.26</v>
      </c>
      <c r="D720" s="41">
        <v>107480331.5</v>
      </c>
      <c r="E720" s="41">
        <v>448970989.41</v>
      </c>
      <c r="F720" s="41">
        <v>-341490657.91</v>
      </c>
      <c r="G720" s="41">
        <v>0</v>
      </c>
      <c r="H720" s="41">
        <v>1041773255.17</v>
      </c>
    </row>
    <row r="721" ht="12.75" customHeight="1">
      <c r="A721" t="s">
        <v>531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2019-04-17T15:41:01Z</cp:lastPrinted>
  <dcterms:created xsi:type="dcterms:W3CDTF">2018-04-06T17:04:09Z</dcterms:created>
  <dcterms:modified xsi:type="dcterms:W3CDTF">2019-04-26T17:49:44Z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01734361CD07C3C85B968AA4B2781C480C131A4BF1DCCE0484255B1E26629C81B51AA6FD3DC0829D875BEE75171EEC2B29A6BF7668DB61C8BF2D03F912ECF5622357C0535C6FADCC157186CA660AFA8DAAABF848C6570E77601279FAD9B5244770D0BFC7E46F57AECC338D2BFAC58152397B267110B1E25F0C8B752CFB144E2</vt:lpwstr>
  </property>
  <property fmtid="{D5CDD505-2E9C-101B-9397-08002B2CF9AE}" pid="3" name="Business Objects Context Information1">
    <vt:lpwstr>457721F276EBF7A8D8E4D14FFB1CF2B39965FBE9F9FD7F581D3E77B0DE7E0FEDEA2894424FFDF52909FE336E0A92D90053556510CD272653DD20819E931D3FB5C9547809DFEA86464D4D273DE468AED9A56B6633CEB3604C6FE85DF83A5FC02E3A0BB7904F6C918460DE7F7A7E6446C0A29A40CCCEDAA72DA7ED2FB66B87420</vt:lpwstr>
  </property>
  <property fmtid="{D5CDD505-2E9C-101B-9397-08002B2CF9AE}" pid="4" name="Business Objects Context Information2">
    <vt:lpwstr>A687636C8F34D47CE81BFF114515949D182B7C034088FBECE8B2BEA48871FC140A01784907A59AD9C8B6FBBF94A2F6F4803F7640DDC704D1FAA68733DAB13FC0A1BCFC91F8CA8142B42D02913D64B0D91F2C2A2F2B3D33D6AE07C0E11FD864C1EE73C06B6B919E156809B7268560EEB7183526849A3A446B1F1904A666CC103</vt:lpwstr>
  </property>
  <property fmtid="{D5CDD505-2E9C-101B-9397-08002B2CF9AE}" pid="5" name="Business Objects Context Information3">
    <vt:lpwstr>399CABEF1C72A4D4827F5AF6EDF3A9224C7748FB0B29256E5950F24225DEAFB5AB7363DBAD0B0BA1762A370EFBFD5AF088AB5A98A26DA3E415DF668FCCAB9E67047E6D1E77DE7324BE3A2A4582E529F43BB632D61D1533934D1F8A059DD5F163AED64EE3E2562A401D8E7B686DD0D7CC9BDCCF42997C2B3734A1E8A86C32E70</vt:lpwstr>
  </property>
  <property fmtid="{D5CDD505-2E9C-101B-9397-08002B2CF9AE}" pid="6" name="Business Objects Context Information4">
    <vt:lpwstr>B4CA255ABEF7AE802B7AF4C2C3BCE55D50BCEB8FFC6755578E546B9ADD395B12EB366FB0F9D7BCE2AA687AD1CFFFC3FE7EAB81CA41427C2E2B2A7D6CFDD3611D4B0A84F74FCBCD1A61FFD1968BE753DDCEF4B6A4F6409516BDAA76CEAEA36DB749E7B3B7DCA8A0C23F8410452AD77D98A5C2FE12FF79D2D5BA8DCFD9BC1D741</vt:lpwstr>
  </property>
  <property fmtid="{D5CDD505-2E9C-101B-9397-08002B2CF9AE}" pid="7" name="Business Objects Context Information5">
    <vt:lpwstr>DA71BFF7F08DC4B151C4EE778D1900950AB25A59511D48D0F7985A5E7A223436486C49963F68810B7292B4529FDDA12979DE8EE0622522783FEB0498B6A63B4E4E5A2CBEF405ECB8EF7A693166AE93568856ACD60F7A03158C931B6D35B5F09995D0217194F17A8ADB9ED3254892F91E9348DCBB05E11A0D1B3DFC3189F9DF9</vt:lpwstr>
  </property>
  <property fmtid="{D5CDD505-2E9C-101B-9397-08002B2CF9AE}" pid="8" name="Business Objects Context Information6">
    <vt:lpwstr>42C82D71240441E5438D4EFFA763A6B8515EA22694295ED554E90E9228FC9824C025F875B86E30515A7958D16DCE9D9F30855888F10B97610AAB617CCB380E1D392E74B1D3FDE4C03085FFCB5C734CB5358868B13935D9457FDC297356309F08090C8C7051E566C2209EDD1481871A972764CB45778AE619E66605F710B7F37</vt:lpwstr>
  </property>
  <property fmtid="{D5CDD505-2E9C-101B-9397-08002B2CF9AE}" pid="9" name="Business Objects Context Information7">
    <vt:lpwstr>95BECF17C1CE6009D6E99AF91BD0AE664A57386D1CD19DB6C32B298155C240B8F6403E3C61E297144175A4514B3157A1BB7EA9A30</vt:lpwstr>
  </property>
</Properties>
</file>