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<sst xmlns="http://schemas.openxmlformats.org/spreadsheetml/2006/main" count="544" uniqueCount="534">
  <si>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</si>
  <si>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</si>
  <si>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</si>
  <si>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</si>
  <si>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</si>
  <si>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</si>
  <si>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</si>
  <si>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</si>
  <si>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</si>
  <si>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</si>
  <si>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</si>
  <si>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</si>
  <si>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</si>
  <si>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</si>
  <si>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</si>
  <si>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</si>
  <si>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</si>
  <si>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</si>
  <si>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</si>
  <si>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</si>
  <si>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</si>
  <si>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</si>
  <si>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</si>
  <si>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</si>
  <si>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</si>
  <si>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</si>
  <si>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</si>
  <si>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</si>
  <si>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</si>
  <si>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</si>
  <si>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</si>
  <si>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</si>
  <si>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</si>
  <si>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</si>
  <si>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</si>
  <si>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</si>
  <si>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</si>
  <si>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</si>
  <si>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</si>
  <si>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</si>
  <si>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4.1.1.3.1.5</t>
  </si>
  <si>
    <t>PROGRAMAS DE APOYO IMPTO. SOBRE ADQUISICIÓN DE INMUEBLES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</si>
  <si>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</si>
  <si>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</si>
  <si>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</si>
  <si>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</si>
  <si>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</si>
  <si>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</si>
  <si>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</si>
  <si>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</si>
  <si>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</si>
  <si>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RECARGOS DE IMPUESTOS SOBRE EL PATRIMONIO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</si>
  <si>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</si>
  <si>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</si>
  <si>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</si>
  <si>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</si>
  <si>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</si>
  <si>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</si>
  <si>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</si>
  <si>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USO, GOCE, APROVECHAMIENTO O EXPLOTACIÓN DE BIENES DE DOMINIO PÚBLICO</t>
  </si>
  <si>
    <t>4.1.4.1.1</t>
  </si>
  <si>
    <t>POR USO DE LOCALES O PISO DE MERCADOS, ESPACIOS EN LA VÍA O PARQUES PÚBLICOS</t>
  </si>
  <si>
    <t>4.1.4.1.1.1</t>
  </si>
  <si>
    <t>USO DE PISO EN MERCADOS PÚBLICOS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</si>
  <si>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</si>
  <si>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</si>
  <si>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</si>
  <si>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</si>
  <si>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</si>
  <si>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ENAJENACIÓN, USO Y EXPLOT. DE BIENES MUEBLES E INMUEB. DEL DOMINIO PÚBLICO DEL MPIO.</t>
  </si>
  <si>
    <t>4.1.4.1.2.1</t>
  </si>
  <si>
    <t>USO DE PISOS EN PARQUE ZOOLÓGICO CENTENARIO</t>
  </si>
  <si>
    <t>4.1.4.1.2.7</t>
  </si>
  <si>
    <t>USO DE PISOS  EN PARQUE ZOOLÓGICO ANIMAYA</t>
  </si>
  <si>
    <t>4.1.4.1.4</t>
  </si>
  <si>
    <t>POR USO, GOCE Y APROVECH. DE  BIENES EN PANTEONES PÚBLICOS</t>
  </si>
  <si>
    <t>4.1.4.1.4.1</t>
  </si>
  <si>
    <t>POR OTORGAR EL DERECHO DE USO TEMPORAL A TRES AÑOS</t>
  </si>
  <si>
    <t>4.1.4.1.4.3</t>
  </si>
  <si>
    <t>POR OTORGAR EL DERECHO DE USO POR TIEMPO INDEFINIDO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</si>
  <si>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</si>
  <si>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</si>
  <si>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</si>
  <si>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</si>
  <si>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</si>
  <si>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</si>
  <si>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</si>
  <si>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</si>
  <si>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</si>
  <si>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</si>
  <si>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</si>
  <si>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</si>
  <si>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</si>
  <si>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</si>
  <si>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</si>
  <si>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</si>
  <si>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</si>
  <si>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</si>
  <si>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</si>
  <si>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PÚBLICO (DAP)</t>
  </si>
  <si>
    <t>4.1.4.3.2.2</t>
  </si>
  <si>
    <t>EJERCICIO ANTERIOR DERECHOS DE ALUMBRADO PUBLICO</t>
  </si>
  <si>
    <t>4.1.4.3.3</t>
  </si>
  <si>
    <t>POR EL SERVICIO PÚBLICO DE PANTEONES</t>
  </si>
  <si>
    <t>4.1.4.3.3.2</t>
  </si>
  <si>
    <t>POR EL PERMISO PARA EL  SERVICIO  FUNERARIO PARTICULAR</t>
  </si>
  <si>
    <t>4.1.4.3.3.3</t>
  </si>
  <si>
    <t>POR EL SERVICIO DE INHUMACIONES Y EXHUMACIONES</t>
  </si>
  <si>
    <t>4.1.4.3.3.4</t>
  </si>
  <si>
    <t>POR EL REGIST.D`CAMBIO DE TITULAR Y SU CORRESP.EXPED. DE TITULO DE DERECHO DE USO, POR HERENCIA, LE4GADO O MANDATO JUDICIAL</t>
  </si>
  <si>
    <t>4.1.4.3.3.8</t>
  </si>
  <si>
    <t>POR SERVICIOS FUNERARIOS</t>
  </si>
  <si>
    <t>4.1.4.3.3.10</t>
  </si>
  <si>
    <t>POR LA CORRECCIÓN D DATOS EN REGISTROS D DERECHO DE USO,Y SU CORRESP.EXPEDIC. DE TITULOS DE DERECHOS DE USO</t>
  </si>
  <si>
    <t>4.1.4.3.3.11</t>
  </si>
  <si>
    <t>POR LA RECUPERACIÓN DE RESTOS DE FOSA COMÚN CUANDO FUERE EXHUMADOW A CARGO DEL MUNICIPIO</t>
  </si>
  <si>
    <t>4.1.4.3.3.12</t>
  </si>
  <si>
    <t>POR EL NOMBRAMIENTO DE BENEFICIARIO</t>
  </si>
  <si>
    <t>4.1.4.3.4</t>
  </si>
  <si>
    <t>POR SERVICIOS DE VIGILANCIA Y LOS RELATIVOS A VIALIDAD</t>
  </si>
  <si>
    <t>4.1.4.3.4.2</t>
  </si>
  <si>
    <t>PERMISOS RELACIONADOS CON LA VIALIDAD DE VEHICULOS DE CARGA</t>
  </si>
  <si>
    <t>4.1.4.3.4.3</t>
  </si>
  <si>
    <t>ACTIVIDADES QUE REQUIEREN LA OCUPACION DE LA VIA PÚBLICA</t>
  </si>
  <si>
    <t>4.1.4.3.5</t>
  </si>
  <si>
    <t>POR LOS SERVICIOS DE CORRALON Y GRUA</t>
  </si>
  <si>
    <t>4.1.4.3.5.1</t>
  </si>
  <si>
    <t>POR LOS SERVICIOS DE CORRALON</t>
  </si>
  <si>
    <t>4.1.4.3.5.2</t>
  </si>
  <si>
    <t>POR LOS SERVICIOS  DE GRUA</t>
  </si>
  <si>
    <t>4.1.4.3.6</t>
  </si>
  <si>
    <t>SERVICIO QUE PRESTA LA DIRECCION DE CATASTRO MUNICIPAL</t>
  </si>
  <si>
    <t>4.1.4.3.6.1</t>
  </si>
  <si>
    <t>POR EMISION DE COPIAS SIMPLES</t>
  </si>
  <si>
    <t>4.1.4.3.6.2</t>
  </si>
  <si>
    <t>EXPEDICION DE COPIAS FOTOSTATICASO DUPLICADOSCERTIFICADAS</t>
  </si>
  <si>
    <t>4.1.4.3.6.3</t>
  </si>
  <si>
    <t>POR LA EXPEDICION DE OFICIOS</t>
  </si>
  <si>
    <t>4.1.4.3.6.5</t>
  </si>
  <si>
    <t>POR LA ELABORACION DE PLANOS</t>
  </si>
  <si>
    <t>4.1.4.3.6.6</t>
  </si>
  <si>
    <t>POR DILIGENCIAS DE VERIFICACION</t>
  </si>
  <si>
    <t>4.1.4.3.6.7</t>
  </si>
  <si>
    <t>TRABAJOS DE TOPOGRAFIA</t>
  </si>
  <si>
    <t>4.1.4.3.6.8</t>
  </si>
  <si>
    <t>EXPEDIC.OFICIOS DEL RESULTADO POR REVISION TECNICA</t>
  </si>
  <si>
    <t>4.1.4.3.6.11</t>
  </si>
  <si>
    <t>TRABAJOS CON SISTEMA GPS</t>
  </si>
  <si>
    <t>4.1.4.3.6.12</t>
  </si>
  <si>
    <t>TRABAJOS DE INVESTIGACION EN R.P.P</t>
  </si>
  <si>
    <t>4.1.4.3.6.15</t>
  </si>
  <si>
    <t>REVISIÓN Y VALIDACION EN LINEA DE PLANOS EN FORMATO CATASTRAL: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</si>
  <si>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</si>
  <si>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</si>
  <si>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</si>
  <si>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</si>
  <si>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</si>
  <si>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</si>
  <si>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</si>
  <si>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</si>
  <si>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</si>
  <si>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</si>
  <si>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</si>
  <si>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</si>
  <si>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</si>
  <si>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</si>
  <si>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</si>
  <si>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</si>
  <si>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</si>
  <si>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</si>
  <si>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</si>
  <si>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</si>
  <si>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</si>
  <si>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 DE LICENCIAS DE FUNCIONAMIENTO DE BEBIDAS ALCOHOLICAS Y/O CERVEZA.CONSUMO LUGAR DIFERENTE</t>
  </si>
  <si>
    <t>4.1.4.9.1.2</t>
  </si>
  <si>
    <t>EXPEDICION DE LICENCIAS DE FUNCIONAMIENTO DE BEBIDAS ALCOHOLICAS Y/O CERVEZA CONSUMO MISMO LUGAR</t>
  </si>
  <si>
    <t>4.1.4.9.1.3</t>
  </si>
  <si>
    <t>REVALIDACION DE LICENCIAS DE FUNCIONAMIENTO DE ESTABLECIMIENTOS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</si>
  <si>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</si>
  <si>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</si>
  <si>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</si>
  <si>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</si>
  <si>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</si>
  <si>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</si>
  <si>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</si>
  <si>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</si>
  <si>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</si>
  <si>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</si>
  <si>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</si>
  <si>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</si>
  <si>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</si>
  <si>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</si>
  <si>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</si>
  <si>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</si>
  <si>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</si>
  <si>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</si>
  <si>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4.1.4.9.2.11</t>
  </si>
  <si>
    <t>VISITAS DE INSPECCION</t>
  </si>
  <si>
    <t>4.1.4.9.2.12</t>
  </si>
  <si>
    <t>REVISION PREVIA DE PROYECTOS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</si>
  <si>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</si>
  <si>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</si>
  <si>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</si>
  <si>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</si>
  <si>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4.1.4.9.2.15</t>
  </si>
  <si>
    <t>REVISION PREVIA DE PROYECT.DE LOTIFIC. DE FRACCIONAMIENTOS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</si>
  <si>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</si>
  <si>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</si>
  <si>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</si>
  <si>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</si>
  <si>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4.1.4.9.2.21</t>
  </si>
  <si>
    <t>COPIA ELECTRONICA DE PLANOS APROBADOS POR LA DIRECC. DE DESARROLLO URB. EN DISCO</t>
  </si>
  <si>
    <t>4.1.4.9.2.23</t>
  </si>
  <si>
    <t>AUTORIZACION DE LA MODIFICACION DE LA CONSTITUCION DE DESARROLLO INMOBILIARIO</t>
  </si>
  <si>
    <t>4.1.4.9.2.24</t>
  </si>
  <si>
    <t>EMISIÓN DE LA CÉDULA URBANA</t>
  </si>
  <si>
    <t>4.1.4.9.2.26</t>
  </si>
  <si>
    <t>EMISIÓN DE DICTAMEN TÉCNICO</t>
  </si>
  <si>
    <t>4.1.4.9.2.27</t>
  </si>
  <si>
    <t>AUTORIZACIÓN DE PROTOTIPO</t>
  </si>
  <si>
    <t>4.1.4.9.3</t>
  </si>
  <si>
    <t>POR CERTIFICACIONES Y CONSTANCIAS</t>
  </si>
  <si>
    <t>4.1.4.9.3.1</t>
  </si>
  <si>
    <t>CERTIFICADOS O CONSTANC. NO SEÑALADAS EN FORMA EXPRESA CAPITULO II TITULO SEGUNDO LHMM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</si>
  <si>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</si>
  <si>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</si>
  <si>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</si>
  <si>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</si>
  <si>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</si>
  <si>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</si>
  <si>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</si>
  <si>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</si>
  <si>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</si>
  <si>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</si>
  <si>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</si>
  <si>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</si>
  <si>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</si>
  <si>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</si>
  <si>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</si>
  <si>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</si>
  <si>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</si>
  <si>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</si>
  <si>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</si>
  <si>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</si>
  <si>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</si>
  <si>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</si>
  <si>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</si>
  <si>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</si>
  <si>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</si>
  <si>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</si>
  <si>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</si>
  <si>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</si>
  <si>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4.1.4.9.8</t>
  </si>
  <si>
    <t>POR LOS SERVICIOS QUE PRESTA LA SUBDIRECCIÓN DE RESIDUOS SÓLIDOS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</si>
  <si>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</si>
  <si>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</si>
  <si>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</si>
  <si>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</si>
  <si>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</si>
  <si>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</si>
  <si>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</si>
  <si>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</si>
  <si>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</si>
  <si>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</si>
  <si>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</si>
  <si>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</si>
  <si>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</si>
  <si>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REVISIÓN Y ANÁLISIS DE LA SOLICITUD DE DICTAMEN DE RIESGO:</t>
  </si>
  <si>
    <t>4.1.4.9.11.4</t>
  </si>
  <si>
    <t>REVISIÓN DOCUMENTAL Y ANÁLISIS DE LA SOLICITUD PARA OBTENER EL REGISTRO DEL PROGRAMA INTERNO DE PROTECCIÓN CIVIL:</t>
  </si>
  <si>
    <t>4.1.4.9.11.5</t>
  </si>
  <si>
    <t>REVISIÓN Y ANÁLISIS DE LA SOLICITUD DE CONSTANCIA DE  CUMPLIMIENTO DE REQUISITOS EN MATERIA DE PROTECCIÓN CIVIL</t>
  </si>
  <si>
    <t>4.1.5</t>
  </si>
  <si>
    <t>PRODUCTOS</t>
  </si>
  <si>
    <t>4.1.5.1</t>
  </si>
  <si>
    <t>4.1.5.1.1</t>
  </si>
  <si>
    <t>POR LOS DAÑOS OCASIONADOS A BIENES DEL MUNICIPIO</t>
  </si>
  <si>
    <t>4.1.5.1.1.1</t>
  </si>
  <si>
    <t>POR DAÑOS A BIENES PROPIEDAD DEL  MUNICIPIO</t>
  </si>
  <si>
    <t>4.1.5.1.1.2</t>
  </si>
  <si>
    <t>POR EXTRAVIO DE ARTÍCULOS PROPIEDAD DEL MUNICIPIO Y OTROS DESCUENTOS</t>
  </si>
  <si>
    <t>4.1.5.1.2</t>
  </si>
  <si>
    <t>INTERESES POR FINANCIAMIENTO</t>
  </si>
  <si>
    <t>4.1.5.1.2.1</t>
  </si>
  <si>
    <t>INTERESES/RECURSOS DE LIBRE DISPOSICIÓN Y FINANCIAMIENTO</t>
  </si>
  <si>
    <t>4.1.5.1.2.2</t>
  </si>
  <si>
    <t>INTERESES ETIQUETADO (RECURSOS CON FINES ESPECIFICOS)</t>
  </si>
  <si>
    <t>4.1.5.1.4</t>
  </si>
  <si>
    <t>POR VENTA DE FORMAS OFICIALES IMPRESAS Y BASES DE LICITACIÓN O INVITACIÓN</t>
  </si>
  <si>
    <t>4.1.5.1.4.3</t>
  </si>
  <si>
    <t>FORMATO DE LICENCIA DE FUNCIONAMIENTO  (GRAVA 16% I.V.A.)</t>
  </si>
  <si>
    <t>4.1.5.1.5</t>
  </si>
  <si>
    <t>OTROS PRODUCTOS NO ESPECIFICADOS</t>
  </si>
  <si>
    <t>4.1.5.1.5.1</t>
  </si>
  <si>
    <t>PRODUCTOS QUE GRAVAN 16% DE IVA</t>
  </si>
  <si>
    <t>4.1.5.1.5.2</t>
  </si>
  <si>
    <t>PRODUCTOS QUE NO GRAVAN IVA</t>
  </si>
  <si>
    <t>4.1.5.1.5.3</t>
  </si>
  <si>
    <t>INTERESES POR PRÉSTAMOS, CRÉDITOS Y OTROS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</si>
  <si>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</si>
  <si>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</si>
  <si>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</si>
  <si>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LOCAL LIBRERIA DANTE/OLIMPO (GRAVA 16%)</t>
  </si>
  <si>
    <t>4.1.5.1.7.4</t>
  </si>
  <si>
    <t>LOCALES EN CAMPOS DEPORTIVOS</t>
  </si>
  <si>
    <t>4.1.6</t>
  </si>
  <si>
    <t>APROVECHAMIENTOS</t>
  </si>
  <si>
    <t>4.1.6.2</t>
  </si>
  <si>
    <t>MULTAS</t>
  </si>
  <si>
    <t>4.1.6.2.1</t>
  </si>
  <si>
    <t>MULTAS POR INFRACC. A LEYES Y REGLAM.MPLES Y OTROS DE ORDEN</t>
  </si>
  <si>
    <t>4.1.6.2.1.1</t>
  </si>
  <si>
    <t>MULTA POR TERRENOS BALDIOS</t>
  </si>
  <si>
    <t>4.1.6.2.1.2</t>
  </si>
  <si>
    <t>MULTAS DE ECOLOGIA</t>
  </si>
  <si>
    <t>4.1.6.2.1.3</t>
  </si>
  <si>
    <t>MULTAS POR ESTACIOMANIENTO PUBL. Y PRIVADO</t>
  </si>
  <si>
    <t>4.1.6.2.1.4</t>
  </si>
  <si>
    <t>MULTAS POR PROCESO DE AUDITORIA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</si>
  <si>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</si>
  <si>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</si>
  <si>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</si>
  <si>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</si>
  <si>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</si>
  <si>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</si>
  <si>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4.1.6.2.1.9</t>
  </si>
  <si>
    <t>INFRACCIONES AL REGLAMENTO DEL CATASTRO MUNICIPAL</t>
  </si>
  <si>
    <t>4.1.6.2.1.10</t>
  </si>
  <si>
    <t>INFRACCIONES AL REGLAMENTO DE PROTECCION CIVIL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</si>
  <si>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</si>
  <si>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</si>
  <si>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</si>
  <si>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</si>
  <si>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</si>
  <si>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</si>
  <si>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</si>
  <si>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</si>
  <si>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</si>
  <si>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</si>
  <si>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</si>
  <si>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</si>
  <si>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</si>
  <si>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</si>
  <si>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4.1.6.8.4.3</t>
  </si>
  <si>
    <t>GASTOS DE EJECUCION S/CHEQUES DEVUELTOS</t>
  </si>
  <si>
    <t>4.1.6.8.4.5</t>
  </si>
  <si>
    <t>ESTACIONAMIENTOS PUBLICOS Y PRIVADOS GTS.EJEC.</t>
  </si>
  <si>
    <t>4.1.6.8.4.11</t>
  </si>
  <si>
    <t>GASTOS EXTRAORDINARIOS DE EJECUCIÓN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</si>
  <si>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</si>
  <si>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</si>
  <si>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</si>
  <si>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</si>
  <si>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</si>
  <si>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</si>
  <si>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</si>
  <si>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</si>
  <si>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4.2</t>
  </si>
  <si>
    <t>PARTICIPACIONES.APORTACIONES, CONVENIOS, INCENTIVOS DERIVADOS DE LA COLABORACIÓN FISCAL, FONDOS DISTINTOS DE APORTACIONES, TRANSFERENCIAS.ASIGNACIONES, SUBSIDIOS Y SUBVENCIONES, Y PENSIONES Y JUBILACIONES</t>
  </si>
  <si>
    <t>4.2.1</t>
  </si>
  <si>
    <t>PARTICIPACIONES, APORTACIONES, CONVENIOS, INCENTIVOS DERIVADOS DE LA COLABORACIÓN FISCAL Y FONDOS DISTINTOS DE APORTACIONES</t>
  </si>
  <si>
    <t>4.2.1.1</t>
  </si>
  <si>
    <t>PARTICIPACIONES</t>
  </si>
  <si>
    <t>4.2.1.1.1</t>
  </si>
  <si>
    <t>FONDO GENERAL DE PARTICIPACIONES</t>
  </si>
  <si>
    <t>4.2.1.1.1.1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</si>
  <si>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</si>
  <si>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</si>
  <si>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</si>
  <si>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</si>
  <si>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</si>
  <si>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</si>
  <si>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FONDO DE FISCALIZACIÓN Y RECAUDACIÓN</t>
  </si>
  <si>
    <t>4.2.1.1.3.1</t>
  </si>
  <si>
    <t>EJERCICIO FONDO DE FISCALIZACIÓN Y RECAUDACIÓN</t>
  </si>
  <si>
    <t>4.2.1.1.4</t>
  </si>
  <si>
    <t>FONDO ESPECIAL  ( I. E. P. S. )</t>
  </si>
  <si>
    <t>4.2.1.1.4.1</t>
  </si>
  <si>
    <t>EJERCICIO FONDO ESPECIAL</t>
  </si>
  <si>
    <t>4.2.1.1.5</t>
  </si>
  <si>
    <t>IMPTO. ESPEC.S/PROD.Y SERV. P/VTA. D GASOLINA Y DIESEL</t>
  </si>
  <si>
    <t>4.2.1.1.5.1</t>
  </si>
  <si>
    <t>EJERCICIO S/PROD.Y SERV.P/VTA.GASOLINA Y DIESEL</t>
  </si>
  <si>
    <t>4.2.1.1.6</t>
  </si>
  <si>
    <t>FONDO IMPUESTO SOBRE LA RENTA</t>
  </si>
  <si>
    <t>4.2.1.1.6.5</t>
  </si>
  <si>
    <t>FONDO I.S.R. 100%</t>
  </si>
  <si>
    <t>4.2.1.1.6.6</t>
  </si>
  <si>
    <t>POR ENAJENACIÓN DE BIENES INMUEBLES ESTABLECIDO EN EL ART. 126 DE LA LEY DE ISR</t>
  </si>
  <si>
    <t>4.2.1.1.7</t>
  </si>
  <si>
    <t>COMPENSACION A TRAVES DEL FEIEF</t>
  </si>
  <si>
    <t>4.2.1.1.7.1</t>
  </si>
  <si>
    <t>COMPENSACION A TRAVES DEL FEIEF FONDO GENERAL</t>
  </si>
  <si>
    <t>4.2.1.1.7.3</t>
  </si>
  <si>
    <t>COMPENSACION A TRAVES DEL FEIEF FONDO DE FISCALIZACION</t>
  </si>
  <si>
    <t>4.2.1.1.8</t>
  </si>
  <si>
    <t>DIVERSOS IMPUESTOS ESTATALES</t>
  </si>
  <si>
    <t>4.2.1.1.8.1</t>
  </si>
  <si>
    <t>4.2.1.1.8.2</t>
  </si>
  <si>
    <t>ESTATALES (VTA,BEBIDAS C/CONTENIDO ALCOHÓLICO)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</si>
  <si>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</si>
  <si>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</si>
  <si>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</si>
  <si>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</si>
  <si>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</si>
  <si>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</si>
  <si>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4.2.1.4</t>
  </si>
  <si>
    <t>INCENTIVOS DERIVADOS DE LA COLABORACIÓN FISCAL</t>
  </si>
  <si>
    <t>4.2.1.4.1</t>
  </si>
  <si>
    <t>FONDO DE COMPENSACION IMPTO.SOBRE AUTOMOVILES NUEVOS</t>
  </si>
  <si>
    <t>4.2.1.4.1.1</t>
  </si>
  <si>
    <t>EJERCICIO FOND.DE COMPEN.IMPTO.S/ AUTOMOVILES NUEVOS</t>
  </si>
  <si>
    <t>4.2.1.4.2</t>
  </si>
  <si>
    <t>IMPUESTO SOBRE AUTOMOVILES NUEVOS</t>
  </si>
  <si>
    <t>4.2.1.4.2.1</t>
  </si>
  <si>
    <t>EJERCICIO PARTIC.IMPTO.S/AUTOS NUEVOS</t>
  </si>
  <si>
    <t>4.3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</si>
  <si>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</si>
  <si>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</si>
  <si>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</si>
  <si>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</si>
  <si>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</si>
  <si>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4.3.1.1.2</t>
  </si>
  <si>
    <t>4.3.1.1.2.8</t>
  </si>
  <si>
    <t>CONTRATOS DE FIDEICOMISOS SIRJUM</t>
  </si>
  <si>
    <t>MUNICIPIO DE MERIDA YUCATAN</t>
  </si>
  <si>
    <t>TODOS LOS FONDOS</t>
  </si>
  <si>
    <t>INGRESOS ACUMULADOS ENERO -DICIEMBRE 2023</t>
  </si>
  <si>
    <t>CUENTA</t>
  </si>
  <si>
    <t>DESCRIPCION</t>
  </si>
  <si>
    <t>ENERO</t>
  </si>
  <si>
    <t>ENERO A DICIEMBRE 2023</t>
  </si>
  <si>
    <t>FEBRERO</t>
  </si>
  <si>
    <t>4.1.1.7.4</t>
  </si>
  <si>
    <t>GASTOS DE EJECUCION DE IMPUESTOS</t>
  </si>
  <si>
    <t>4.1.1.7.4.1</t>
  </si>
  <si>
    <t>4.1.4.1.2.4</t>
  </si>
  <si>
    <t>USO DE PISOS DE PUESTO Y APARATOS DE RECREO EN LA RESERVA CUXTAL</t>
  </si>
  <si>
    <t>4.1.4.3.2.1</t>
  </si>
  <si>
    <t>EJERCICIO DERECHOS DE ALUMBRADO PUBLICO</t>
  </si>
  <si>
    <t>4.1.4.3.3.9</t>
  </si>
  <si>
    <t>POR SERVIC.DE CREMACION PREST. POR PARTICULARES</t>
  </si>
  <si>
    <t>4.1.4.3.6.14</t>
  </si>
  <si>
    <t>ASIGN.DE NOMENCLATURA EN PLANOS DE FRACCIONAMIENTOS</t>
  </si>
  <si>
    <t>4.1.4.9.2.22</t>
  </si>
  <si>
    <t>AUTORIZACION DE LA CONSTITUCION DE DESARROLLO INMOBILIARIO</t>
  </si>
  <si>
    <t>4.1.4.9.2.25</t>
  </si>
  <si>
    <t>REVISIÓN DE INTEGRACIÓN DE PREDIOS EJIDALES</t>
  </si>
  <si>
    <t>4.1.4.9.11.3</t>
  </si>
  <si>
    <t>REVISIÓN Y ANÁLISIS DE LA SOLICITUD DE ANÁLISIS DE RIESGO:</t>
  </si>
  <si>
    <t>4.1.5.1.4.2</t>
  </si>
  <si>
    <t>BASES DE LICITACION O INVITACION (GRAVA 16% I.V.A.)</t>
  </si>
  <si>
    <t>4.1.5.1.7.6</t>
  </si>
  <si>
    <t>ARRENDAMIENTO PREDIO-TABLAJE CATASTRAL 12741 DEL MUNICIPIO DE MÉRIDA. (GRAVA 16%)</t>
  </si>
  <si>
    <t>4.1.6.9.3</t>
  </si>
  <si>
    <t>APROVECHAMIENTOS DIVERSOS</t>
  </si>
  <si>
    <t>4.1.6.9.3.2</t>
  </si>
  <si>
    <t>PENALIZACIONES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</si>
  <si>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</si>
  <si>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</si>
  <si>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</si>
  <si>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</si>
  <si>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</si>
  <si>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</si>
  <si>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</si>
  <si>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</si>
  <si>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</si>
  <si>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</si>
  <si>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4.2.1.1.3.4</t>
  </si>
  <si>
    <t>AJUSTE DE EJERCICIOS ANTERIORES FONDO DE FISCALIZACIÓN Y RECAUDACIÓN</t>
  </si>
  <si>
    <t>MARZO</t>
  </si>
  <si>
    <t>4.1.4.3.6.13</t>
  </si>
  <si>
    <t>PLANOS DEL MPIO. DE MERIDA NO GEOREFERENCIADOS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</si>
  <si>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</si>
  <si>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</si>
  <si>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</si>
  <si>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</si>
  <si>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</si>
  <si>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</si>
  <si>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ABRIL</t>
  </si>
  <si>
    <t>4.1.1.7.2.1</t>
  </si>
  <si>
    <t>4.1.4.1.5.3</t>
  </si>
  <si>
    <t>CREDENCIALES DE OFERENTES</t>
  </si>
  <si>
    <t>4.1.4.1.5.4</t>
  </si>
  <si>
    <t>DIVERSOS PROGRAMAS/EVENTOS</t>
  </si>
  <si>
    <t>4.1.6.2.1.17</t>
  </si>
  <si>
    <t>INFRACCIONES AL  REGLAMENTO PARA LA PROTECCIÓN Y CONSERVACIÓN DEL ARBOLADO URBANO DEL MUNICIPIO DE MÉRIDA</t>
  </si>
  <si>
    <t>4.1.6.9.3.1</t>
  </si>
  <si>
    <t>INSCRIPCIONES AL MARATON</t>
  </si>
  <si>
    <t>4.2.1.1.3.3</t>
  </si>
  <si>
    <t>AJUSTE DEL EJERCICIO FONDO DE FISCALIZACIÓN Y RECAUDACIÓN</t>
  </si>
  <si>
    <t>MAYO</t>
  </si>
  <si>
    <t>JUNIO</t>
  </si>
  <si>
    <t>4.1.1.7.1.1</t>
  </si>
  <si>
    <t>4.1.4.3.1.7</t>
  </si>
  <si>
    <t>POR EL DICTAMEN DE FACTIBILIDAD DE DOTACIÓN DE AGUA POTABLE  A DESARROLLADORES INMOBILIARIOS UBICADOS EN COMISARIAS</t>
  </si>
  <si>
    <t>4.1.4.9.4.1</t>
  </si>
  <si>
    <t>POR EXPEDICION DE COPIAS SIMPLES T/CARTA U OFICIO</t>
  </si>
  <si>
    <t>4.1.6.4</t>
  </si>
  <si>
    <t>REINTEGROS</t>
  </si>
  <si>
    <t>4.1.6.4.6</t>
  </si>
  <si>
    <t>INVERSIÓN PÚBLICA</t>
  </si>
  <si>
    <t>4.1.6.8.4.8</t>
  </si>
  <si>
    <t>MULTAS POR INFRACC. AL REGLAMENT.DE PROTECCION CIVIL</t>
  </si>
  <si>
    <t>4.1.4.9.2.16</t>
  </si>
  <si>
    <t>COPIA SIMPLE TAMAÑO CARTA DE LICENCIAS.CONSTANC.RECIB.DE PAG</t>
  </si>
  <si>
    <t>4.1.4.9.3.14</t>
  </si>
  <si>
    <t>POR COPIA CERTIFICADA DE LA CEDULA DE INSCRIP.REGISTR POBLAC. MPAL.</t>
  </si>
  <si>
    <t>4.2.1.1.1.3</t>
  </si>
  <si>
    <t>AJUSTE DEL EJERCICIO FONDO GRAL. DE PARTICIPACIONES</t>
  </si>
  <si>
    <t>4.2.1.1.2.3</t>
  </si>
  <si>
    <t>AJUSTE DEL EJERCICIO FONDO DE FOMENTO MUNICIPAL</t>
  </si>
  <si>
    <t>4.2.1.1.4.3</t>
  </si>
  <si>
    <t>AJUSTE DEL EJERCICIO FONDO ESPECIAL</t>
  </si>
  <si>
    <t>4.2.1.1.7.2</t>
  </si>
  <si>
    <t>COMPENSACION A TRAVES DEL FEIEF FONDO MUNICIPAL</t>
  </si>
  <si>
    <t>4.2.1.4.1.3</t>
  </si>
  <si>
    <t>AJUSTE DEL EJERCICIO FOND.DE COMPEN.IMPTO.S/ AUTOMOVILES NUEVOS</t>
  </si>
  <si>
    <t>4.2.1.4.2.3</t>
  </si>
  <si>
    <t>AJUSTE DEL EJERCICIO S/AUTOS NUEVOS</t>
  </si>
  <si>
    <t>JULIO</t>
  </si>
  <si>
    <t>4.1.1.3.1.4</t>
  </si>
  <si>
    <t>EXCEPCIÓN ISAI</t>
  </si>
  <si>
    <t>4.1.4.9.2.8</t>
  </si>
  <si>
    <t>VALIDACION DE PLANOS</t>
  </si>
  <si>
    <t>4.1.4.9.3.8</t>
  </si>
  <si>
    <t>CONSTANCIA DE INSCR.REGISTRO DE POBLACION MPAL.</t>
  </si>
  <si>
    <t>4.2.1.3.1.2</t>
  </si>
  <si>
    <t>APORTACIONES DEL GOBIERNO DEL ESTADO</t>
  </si>
  <si>
    <t>AGOSTO</t>
  </si>
  <si>
    <t>SEPTIEMBRE</t>
  </si>
  <si>
    <t>OCTUBRE</t>
  </si>
  <si>
    <t>4.1.4.3.6.9</t>
  </si>
  <si>
    <t>IMPRESION DE IMAGEN SATELITAL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</si>
</sst>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-80A]dddd\,\ d&quot; de &quot;mmmm&quot; de &quot;yyyy"/>
    <numFmt numFmtId="166" formatCode="[$-80A]hh:mm:ss\ AM/PM"/>
    <numFmt numFmtId="167" formatCode="&quot;$&quot;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9" fillId="0" borderId="0" xfId="0" applyFont="1" applyAlignment="1">
      <alignment wrapText="1"/>
    </xf>
    <xf numFmtId="0" fontId="40" fillId="33" borderId="0" xfId="0" applyFont="1" applyFill="1" applyAlignment="1">
      <alignment horizontal="center" vertical="top" wrapText="1"/>
    </xf>
    <xf numFmtId="0" fontId="40" fillId="33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34" borderId="0" xfId="0" applyFont="1" applyFill="1" applyAlignment="1">
      <alignment vertical="top" wrapText="1"/>
    </xf>
    <xf numFmtId="164" fontId="3" fillId="34" borderId="0" xfId="0" applyNumberFormat="1" applyFont="1" applyFill="1" applyAlignment="1">
      <alignment vertical="top"/>
    </xf>
    <xf numFmtId="0" fontId="3" fillId="35" borderId="0" xfId="0" applyFont="1" applyFill="1" applyAlignment="1">
      <alignment vertical="top"/>
    </xf>
    <xf numFmtId="0" fontId="3" fillId="35" borderId="0" xfId="0" applyFont="1" applyFill="1" applyAlignment="1">
      <alignment vertical="top" wrapText="1"/>
    </xf>
    <xf numFmtId="164" fontId="3" fillId="35" borderId="0" xfId="0" applyNumberFormat="1" applyFont="1" applyFill="1" applyAlignment="1">
      <alignment vertical="top"/>
    </xf>
    <xf numFmtId="167" fontId="3" fillId="34" borderId="0" xfId="0" applyNumberFormat="1" applyFont="1" applyFill="1" applyAlignment="1">
      <alignment vertical="top"/>
    </xf>
    <xf numFmtId="0" fontId="4" fillId="35" borderId="0" xfId="0" applyFont="1" applyFill="1" applyAlignment="1">
      <alignment vertical="top"/>
    </xf>
    <xf numFmtId="0" fontId="4" fillId="35" borderId="0" xfId="0" applyFont="1" applyFill="1" applyAlignment="1">
      <alignment vertical="top" wrapText="1"/>
    </xf>
    <xf numFmtId="164" fontId="4" fillId="35" borderId="0" xfId="0" applyNumberFormat="1" applyFont="1" applyFill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0" fillId="0" borderId="0" xfId="0" applyNumberFormat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0</xdr:col>
      <xdr:colOff>647700</xdr:colOff>
      <xdr:row>4</xdr:row>
      <xdr:rowOff>123825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R284"/>
  <sheetViews>
    <sheetView tabSelected="1" zoomScalePageLayoutView="0" workbookViewId="0" topLeftCell="C1">
      <selection activeCell="C272" sqref="C272:M274"/>
    </sheetView>
  </sheetViews>
  <sheetFormatPr defaultColWidth="6.8515625" defaultRowHeight="12.75" customHeight="1"/>
  <cols>
    <col min="1" max="1" width="13.00390625" style="0" customWidth="1"/>
    <col min="2" max="2" width="53.28125" style="2" customWidth="1"/>
    <col min="3" max="11" width="12.57421875" style="0" bestFit="1" customWidth="1"/>
    <col min="12" max="12" width="14.7109375" style="0" customWidth="1"/>
    <col min="13" max="13" width="20.00390625" style="0" bestFit="1" customWidth="1"/>
    <col min="14" max="14" width="16.421875" style="2" bestFit="1" customWidth="1"/>
    <col min="15" max="15" width="12.7109375" style="2" bestFit="1" customWidth="1"/>
    <col min="16" max="16" width="14.7109375" style="2" bestFit="1" customWidth="1"/>
    <col min="17" max="17" width="14.7109375" style="0" bestFit="1" customWidth="1"/>
    <col min="18" max="18" width="12.7109375" style="0" bestFit="1" customWidth="1"/>
  </cols>
  <sheetData>
    <row r="2" ht="12.75" customHeight="1">
      <c r="B2" s="3" t="s">
        <v>425</v>
      </c>
    </row>
    <row r="3" ht="14.25" customHeight="1">
      <c r="B3" s="3" t="s">
        <v>427</v>
      </c>
    </row>
    <row r="4" ht="12.75" customHeight="1">
      <c r="B4" s="3" t="s">
        <v>426</v>
      </c>
    </row>
    <row r="10" spans="1:18" s="20" customFormat="1" ht="12" customHeight="1">
      <c r="A10" s="5" t="s">
        <v>428</v>
      </c>
      <c r="B10" s="4" t="s">
        <v>429</v>
      </c>
      <c r="C10" s="5" t="s">
        <v>430</v>
      </c>
      <c r="D10" s="5" t="s">
        <v>432</v>
      </c>
      <c r="E10" s="5" t="s">
        <v>470</v>
      </c>
      <c r="F10" s="5" t="s">
        <v>479</v>
      </c>
      <c r="G10" s="5" t="s">
        <v>491</v>
      </c>
      <c r="H10" s="5" t="s">
        <v>492</v>
      </c>
      <c r="I10" s="5" t="s">
        <v>520</v>
      </c>
      <c r="J10" s="5" t="s">
        <v>529</v>
      </c>
      <c r="K10" s="5" t="s">
        <v>530</v>
      </c>
      <c r="L10" s="5" t="s">
        <v>531</v>
      </c>
      <c r="M10" s="5" t="s">
        <v>431</v>
      </c>
      <c r="N10" s="2"/>
      <c r="O10" s="2"/>
      <c r="P10" s="2"/>
      <c r="Q10"/>
      <c r="R10"/>
    </row>
    <row r="11" spans="1:18" s="6" customFormat="1" ht="12" customHeight="1">
      <c r="A11" s="6" t="s">
        <v>0</v>
      </c>
      <c r="B11" s="7" t="s">
        <v>1</v>
      </c>
      <c r="C11" s="8">
        <v>896227204.88</v>
      </c>
      <c r="D11" s="8">
        <v>488642234.72</v>
      </c>
      <c r="E11" s="8">
        <v>475786730.9</v>
      </c>
      <c r="F11" s="9">
        <v>380431617.08</v>
      </c>
      <c r="G11" s="8">
        <v>463048126.04</v>
      </c>
      <c r="H11" s="21">
        <v>466291964.01</v>
      </c>
      <c r="I11" s="9">
        <v>503908624.3</v>
      </c>
      <c r="J11" s="9">
        <v>564754774.05</v>
      </c>
      <c r="K11" s="9">
        <v>449957508.25</v>
      </c>
      <c r="L11" s="9">
        <v>414020711.52</v>
      </c>
      <c r="M11" s="9">
        <f aca="true" t="shared" si="0" ref="M11:M17">C11+D11+E11+F11+G11+H11+I11+J11+K11+L11</f>
        <v>5103069495.75</v>
      </c>
      <c r="N11" s="1"/>
      <c r="O11" s="2"/>
      <c r="P11" s="23"/>
      <c r="Q11"/>
      <c r="R11"/>
    </row>
    <row r="12" spans="1:18" s="6" customFormat="1" ht="12" customHeight="1">
      <c r="A12" s="10" t="s">
        <v>2</v>
      </c>
      <c r="B12" s="11" t="s">
        <v>3</v>
      </c>
      <c r="C12" s="12">
        <v>771207231.47</v>
      </c>
      <c r="D12" s="12">
        <v>220842496.08</v>
      </c>
      <c r="E12" s="12">
        <v>204605494.93</v>
      </c>
      <c r="F12" s="12">
        <v>153918227.63</v>
      </c>
      <c r="G12" s="12">
        <v>189758137.38</v>
      </c>
      <c r="H12" s="12">
        <v>197796218.7</v>
      </c>
      <c r="I12" s="12">
        <v>188032707.13</v>
      </c>
      <c r="J12" s="12">
        <v>172215081.78</v>
      </c>
      <c r="K12" s="12">
        <v>196029454.77</v>
      </c>
      <c r="L12" s="12">
        <v>178516358.55</v>
      </c>
      <c r="M12" s="12">
        <f t="shared" si="0"/>
        <v>2472921408.4200006</v>
      </c>
      <c r="N12" s="1"/>
      <c r="O12" s="2"/>
      <c r="P12" s="23"/>
      <c r="Q12"/>
      <c r="R12"/>
    </row>
    <row r="13" spans="1:18" s="6" customFormat="1" ht="12" customHeight="1">
      <c r="A13" s="13" t="s">
        <v>4</v>
      </c>
      <c r="B13" s="14" t="s">
        <v>5</v>
      </c>
      <c r="C13" s="15">
        <v>726664472.5</v>
      </c>
      <c r="D13" s="15">
        <v>179423295.28</v>
      </c>
      <c r="E13" s="15">
        <v>159925043.62</v>
      </c>
      <c r="F13" s="15">
        <v>113801016.4</v>
      </c>
      <c r="G13" s="15">
        <v>136329489.67</v>
      </c>
      <c r="H13" s="15">
        <v>153252817.13</v>
      </c>
      <c r="I13" s="15">
        <v>143500950.29</v>
      </c>
      <c r="J13" s="15">
        <v>126478139.38</v>
      </c>
      <c r="K13" s="15">
        <v>154795276.22</v>
      </c>
      <c r="L13" s="15">
        <v>129384825.31</v>
      </c>
      <c r="M13" s="15">
        <f t="shared" si="0"/>
        <v>2023555325.8</v>
      </c>
      <c r="N13" s="1"/>
      <c r="O13" s="2"/>
      <c r="P13" s="23"/>
      <c r="Q13"/>
      <c r="R13"/>
    </row>
    <row r="14" spans="1:18" s="6" customFormat="1" ht="12" customHeight="1">
      <c r="A14" s="6" t="s">
        <v>6</v>
      </c>
      <c r="B14" s="7" t="s">
        <v>7</v>
      </c>
      <c r="C14" s="8">
        <v>339018.5</v>
      </c>
      <c r="D14" s="8">
        <v>529703.6</v>
      </c>
      <c r="E14" s="8">
        <v>1793602</v>
      </c>
      <c r="F14" s="8">
        <v>518546.5</v>
      </c>
      <c r="G14" s="8">
        <v>1067284</v>
      </c>
      <c r="H14" s="8">
        <v>692325</v>
      </c>
      <c r="I14" s="8">
        <v>409379</v>
      </c>
      <c r="J14" s="8">
        <v>552760</v>
      </c>
      <c r="K14" s="8">
        <v>750889</v>
      </c>
      <c r="L14" s="8">
        <v>1355503</v>
      </c>
      <c r="M14" s="8">
        <f t="shared" si="0"/>
        <v>8009010.6</v>
      </c>
      <c r="N14" s="1"/>
      <c r="O14" s="2"/>
      <c r="P14" s="23"/>
      <c r="Q14"/>
      <c r="R14"/>
    </row>
    <row r="15" spans="1:18" s="6" customFormat="1" ht="12" customHeight="1">
      <c r="A15" s="6" t="s">
        <v>8</v>
      </c>
      <c r="B15" s="7" t="s">
        <v>9</v>
      </c>
      <c r="C15" s="8">
        <v>339018.5</v>
      </c>
      <c r="D15" s="8">
        <v>529703.6</v>
      </c>
      <c r="E15" s="8">
        <v>1793602</v>
      </c>
      <c r="F15" s="8">
        <v>518546.5</v>
      </c>
      <c r="G15" s="8">
        <v>1067284</v>
      </c>
      <c r="H15" s="8">
        <v>692325</v>
      </c>
      <c r="I15" s="8">
        <v>409379</v>
      </c>
      <c r="J15" s="8">
        <v>552760</v>
      </c>
      <c r="K15" s="8">
        <v>750889</v>
      </c>
      <c r="L15" s="8">
        <v>1355503</v>
      </c>
      <c r="M15" s="8">
        <f t="shared" si="0"/>
        <v>8009010.6</v>
      </c>
      <c r="N15" s="1"/>
      <c r="O15" s="2"/>
      <c r="P15" s="23"/>
      <c r="Q15"/>
      <c r="R15"/>
    </row>
    <row r="16" spans="1:18" s="6" customFormat="1" ht="12" customHeight="1">
      <c r="A16" s="6" t="s">
        <v>10</v>
      </c>
      <c r="B16" s="7" t="s">
        <v>11</v>
      </c>
      <c r="C16" s="8">
        <v>16247.5</v>
      </c>
      <c r="D16" s="8">
        <v>14802</v>
      </c>
      <c r="E16" s="8">
        <v>41356</v>
      </c>
      <c r="F16" s="8">
        <v>8712</v>
      </c>
      <c r="G16" s="8">
        <v>33501</v>
      </c>
      <c r="H16" s="8">
        <v>21358</v>
      </c>
      <c r="I16" s="8">
        <v>10066</v>
      </c>
      <c r="J16" s="8">
        <v>18149</v>
      </c>
      <c r="K16" s="8">
        <v>11836</v>
      </c>
      <c r="L16" s="8">
        <v>13119</v>
      </c>
      <c r="M16" s="8">
        <f t="shared" si="0"/>
        <v>189146.5</v>
      </c>
      <c r="N16" s="1"/>
      <c r="O16" s="2"/>
      <c r="P16" s="23"/>
      <c r="Q16"/>
      <c r="R16"/>
    </row>
    <row r="17" spans="1:18" s="6" customFormat="1" ht="12" customHeight="1">
      <c r="A17" s="6" t="s">
        <v>12</v>
      </c>
      <c r="B17" s="7" t="s">
        <v>13</v>
      </c>
      <c r="C17" s="8">
        <v>46648</v>
      </c>
      <c r="D17" s="8">
        <v>55301</v>
      </c>
      <c r="E17" s="8">
        <v>31602</v>
      </c>
      <c r="F17" s="8">
        <v>57090</v>
      </c>
      <c r="G17" s="8">
        <v>18278</v>
      </c>
      <c r="H17" s="8">
        <v>8778</v>
      </c>
      <c r="I17" s="8">
        <v>11562</v>
      </c>
      <c r="J17" s="8">
        <v>3226</v>
      </c>
      <c r="K17" s="8">
        <v>372</v>
      </c>
      <c r="L17" s="8">
        <v>31518</v>
      </c>
      <c r="M17" s="8">
        <f t="shared" si="0"/>
        <v>264375</v>
      </c>
      <c r="N17" s="1"/>
      <c r="O17" s="2"/>
      <c r="P17" s="23"/>
      <c r="Q17"/>
      <c r="R17"/>
    </row>
    <row r="18" spans="1:18" s="6" customFormat="1" ht="12" customHeight="1">
      <c r="A18" s="6" t="s">
        <v>14</v>
      </c>
      <c r="B18" s="7" t="s">
        <v>15</v>
      </c>
      <c r="C18" s="8">
        <v>94391</v>
      </c>
      <c r="D18" s="8">
        <v>42291</v>
      </c>
      <c r="E18" s="8">
        <v>37145</v>
      </c>
      <c r="F18" s="8">
        <v>20128.5</v>
      </c>
      <c r="G18" s="8">
        <v>56238</v>
      </c>
      <c r="H18" s="8">
        <v>11556</v>
      </c>
      <c r="I18" s="8">
        <v>13500</v>
      </c>
      <c r="J18" s="8">
        <v>15525</v>
      </c>
      <c r="K18" s="8">
        <v>29700</v>
      </c>
      <c r="L18" s="8"/>
      <c r="M18" s="8">
        <f aca="true" t="shared" si="1" ref="M18:M45">C18+D18+E18+F18+G18+H18+I18+J18+K18+L18</f>
        <v>320474.5</v>
      </c>
      <c r="N18" s="1"/>
      <c r="O18" s="2"/>
      <c r="P18" s="23"/>
      <c r="Q18"/>
      <c r="R18"/>
    </row>
    <row r="19" spans="1:18" s="6" customFormat="1" ht="12" customHeight="1">
      <c r="A19" s="6" t="s">
        <v>16</v>
      </c>
      <c r="B19" s="7" t="s">
        <v>17</v>
      </c>
      <c r="C19" s="8">
        <v>13500</v>
      </c>
      <c r="D19" s="8">
        <v>6500.6</v>
      </c>
      <c r="E19" s="8">
        <v>22546</v>
      </c>
      <c r="F19" s="8">
        <v>14959</v>
      </c>
      <c r="G19" s="8"/>
      <c r="H19" s="8">
        <v>12255</v>
      </c>
      <c r="I19" s="8">
        <v>5921</v>
      </c>
      <c r="J19" s="8">
        <v>5826</v>
      </c>
      <c r="K19" s="8">
        <v>8553</v>
      </c>
      <c r="L19" s="8">
        <v>32498</v>
      </c>
      <c r="M19" s="8">
        <f>C19+D19+E19+F19+G19+H19+I19+J19+K19+L19</f>
        <v>122558.6</v>
      </c>
      <c r="N19" s="1"/>
      <c r="O19" s="2"/>
      <c r="P19" s="23"/>
      <c r="Q19"/>
      <c r="R19"/>
    </row>
    <row r="20" spans="1:18" s="6" customFormat="1" ht="12" customHeight="1">
      <c r="A20" s="6" t="s">
        <v>18</v>
      </c>
      <c r="B20" s="7" t="s">
        <v>19</v>
      </c>
      <c r="C20" s="8">
        <v>80834</v>
      </c>
      <c r="D20" s="8">
        <v>80361</v>
      </c>
      <c r="E20" s="8">
        <v>372747</v>
      </c>
      <c r="F20" s="8">
        <v>70149</v>
      </c>
      <c r="G20" s="8">
        <v>42103</v>
      </c>
      <c r="H20" s="8"/>
      <c r="I20" s="8"/>
      <c r="J20" s="8"/>
      <c r="K20" s="8"/>
      <c r="L20" s="8">
        <v>35048</v>
      </c>
      <c r="M20" s="8">
        <f t="shared" si="1"/>
        <v>681242</v>
      </c>
      <c r="N20" s="1"/>
      <c r="O20" s="2"/>
      <c r="P20" s="2"/>
      <c r="Q20"/>
      <c r="R20"/>
    </row>
    <row r="21" spans="1:18" s="6" customFormat="1" ht="12" customHeight="1">
      <c r="A21" s="6" t="s">
        <v>20</v>
      </c>
      <c r="B21" s="7" t="s">
        <v>21</v>
      </c>
      <c r="C21" s="8">
        <v>87398</v>
      </c>
      <c r="D21" s="8">
        <v>330448</v>
      </c>
      <c r="E21" s="8">
        <v>1288206</v>
      </c>
      <c r="F21" s="8">
        <v>347508</v>
      </c>
      <c r="G21" s="8">
        <v>917164</v>
      </c>
      <c r="H21" s="8">
        <v>638378</v>
      </c>
      <c r="I21" s="8">
        <v>368330</v>
      </c>
      <c r="J21" s="8">
        <v>510034</v>
      </c>
      <c r="K21" s="8">
        <v>700428</v>
      </c>
      <c r="L21" s="8">
        <v>1243320</v>
      </c>
      <c r="M21" s="8">
        <f t="shared" si="1"/>
        <v>6431214</v>
      </c>
      <c r="N21" s="1"/>
      <c r="O21" s="2"/>
      <c r="P21" s="23"/>
      <c r="Q21"/>
      <c r="R21"/>
    </row>
    <row r="22" spans="1:18" s="6" customFormat="1" ht="12" customHeight="1">
      <c r="A22" s="6" t="s">
        <v>22</v>
      </c>
      <c r="B22" s="7" t="s">
        <v>23</v>
      </c>
      <c r="C22" s="8">
        <v>601566786.37</v>
      </c>
      <c r="D22" s="8">
        <v>98531379.54</v>
      </c>
      <c r="E22" s="8">
        <v>51705081.86</v>
      </c>
      <c r="F22" s="8">
        <v>34668871.36</v>
      </c>
      <c r="G22" s="8">
        <v>38599464.38</v>
      </c>
      <c r="H22" s="8">
        <v>42317044.26</v>
      </c>
      <c r="I22" s="8">
        <v>36821920.23</v>
      </c>
      <c r="J22" s="8">
        <v>34069051.27</v>
      </c>
      <c r="K22" s="8">
        <v>33463458.91</v>
      </c>
      <c r="L22" s="8">
        <v>35131998.11</v>
      </c>
      <c r="M22" s="8">
        <f t="shared" si="1"/>
        <v>1006875056.29</v>
      </c>
      <c r="N22" s="1"/>
      <c r="O22" s="2"/>
      <c r="P22" s="23"/>
      <c r="Q22"/>
      <c r="R22"/>
    </row>
    <row r="23" spans="1:18" s="6" customFormat="1" ht="12" customHeight="1">
      <c r="A23" s="6" t="s">
        <v>24</v>
      </c>
      <c r="B23" s="7" t="s">
        <v>25</v>
      </c>
      <c r="C23" s="8">
        <v>601566786.37</v>
      </c>
      <c r="D23" s="8">
        <v>98531379.54</v>
      </c>
      <c r="E23" s="8">
        <v>51705081.86</v>
      </c>
      <c r="F23" s="8">
        <v>34668871.36</v>
      </c>
      <c r="G23" s="8">
        <v>38599464.38</v>
      </c>
      <c r="H23" s="8">
        <v>42317044.26</v>
      </c>
      <c r="I23" s="8">
        <v>36821920.23</v>
      </c>
      <c r="J23" s="8">
        <v>34069051.27</v>
      </c>
      <c r="K23" s="8">
        <v>33463458.91</v>
      </c>
      <c r="L23" s="8">
        <v>35131998.11</v>
      </c>
      <c r="M23" s="8">
        <f t="shared" si="1"/>
        <v>1006875056.29</v>
      </c>
      <c r="N23" s="1"/>
      <c r="O23" s="2"/>
      <c r="P23" s="23"/>
      <c r="Q23"/>
      <c r="R23"/>
    </row>
    <row r="24" spans="1:18" s="6" customFormat="1" ht="12" customHeight="1">
      <c r="A24" s="6" t="s">
        <v>26</v>
      </c>
      <c r="B24" s="7" t="s">
        <v>27</v>
      </c>
      <c r="C24" s="8">
        <v>579177964.37</v>
      </c>
      <c r="D24" s="8">
        <v>76373684.54</v>
      </c>
      <c r="E24" s="8">
        <v>31445034.86</v>
      </c>
      <c r="F24" s="8">
        <v>15895363.36</v>
      </c>
      <c r="G24" s="8">
        <v>20087180.38</v>
      </c>
      <c r="H24" s="8">
        <v>20984605.26</v>
      </c>
      <c r="I24" s="8">
        <v>17264542.23</v>
      </c>
      <c r="J24" s="8">
        <v>14530154.27</v>
      </c>
      <c r="K24" s="8">
        <v>14160141.91</v>
      </c>
      <c r="L24" s="8">
        <v>15464677.11</v>
      </c>
      <c r="M24" s="8">
        <f t="shared" si="1"/>
        <v>805383348.29</v>
      </c>
      <c r="N24" s="1"/>
      <c r="O24" s="2"/>
      <c r="P24" s="23"/>
      <c r="Q24"/>
      <c r="R24"/>
    </row>
    <row r="25" spans="1:18" s="6" customFormat="1" ht="12" customHeight="1">
      <c r="A25" s="6" t="s">
        <v>28</v>
      </c>
      <c r="B25" s="7" t="s">
        <v>29</v>
      </c>
      <c r="C25" s="8"/>
      <c r="D25" s="8"/>
      <c r="E25" s="8"/>
      <c r="F25" s="8"/>
      <c r="G25" s="8"/>
      <c r="H25" s="8"/>
      <c r="I25" s="8">
        <v>19557378</v>
      </c>
      <c r="J25" s="8">
        <v>19538897</v>
      </c>
      <c r="K25" s="8">
        <v>19303317</v>
      </c>
      <c r="L25" s="8">
        <v>19667321</v>
      </c>
      <c r="M25" s="8">
        <f t="shared" si="1"/>
        <v>78066913</v>
      </c>
      <c r="N25" s="1"/>
      <c r="O25" s="2"/>
      <c r="P25" s="23"/>
      <c r="Q25"/>
      <c r="R25"/>
    </row>
    <row r="26" spans="1:18" s="6" customFormat="1" ht="12" customHeight="1">
      <c r="A26" s="6" t="s">
        <v>30</v>
      </c>
      <c r="B26" s="7" t="s">
        <v>31</v>
      </c>
      <c r="C26" s="8">
        <v>109030629.37</v>
      </c>
      <c r="D26" s="8">
        <v>68405048</v>
      </c>
      <c r="E26" s="8">
        <v>100675586</v>
      </c>
      <c r="F26" s="8">
        <v>75366538</v>
      </c>
      <c r="G26" s="8">
        <v>92425424</v>
      </c>
      <c r="H26" s="8">
        <v>104013789</v>
      </c>
      <c r="I26" s="8">
        <v>100735504</v>
      </c>
      <c r="J26" s="8">
        <v>87253626</v>
      </c>
      <c r="K26" s="8">
        <v>115682465</v>
      </c>
      <c r="L26" s="8">
        <v>88607213</v>
      </c>
      <c r="M26" s="8">
        <f t="shared" si="1"/>
        <v>942195822.37</v>
      </c>
      <c r="N26" s="1"/>
      <c r="O26" s="2"/>
      <c r="P26" s="23"/>
      <c r="Q26"/>
      <c r="R26"/>
    </row>
    <row r="27" spans="1:18" s="6" customFormat="1" ht="12" customHeight="1">
      <c r="A27" s="6" t="s">
        <v>32</v>
      </c>
      <c r="B27" s="7" t="s">
        <v>33</v>
      </c>
      <c r="C27" s="8">
        <v>109030629.37</v>
      </c>
      <c r="D27" s="8">
        <v>68405048</v>
      </c>
      <c r="E27" s="8">
        <v>100675586</v>
      </c>
      <c r="F27" s="8">
        <v>75366538</v>
      </c>
      <c r="G27" s="8">
        <v>92425424</v>
      </c>
      <c r="H27" s="8">
        <v>104013789</v>
      </c>
      <c r="I27" s="8">
        <v>100735504</v>
      </c>
      <c r="J27" s="8">
        <v>87253626</v>
      </c>
      <c r="K27" s="8">
        <v>115682465</v>
      </c>
      <c r="L27" s="8">
        <v>88607213</v>
      </c>
      <c r="M27" s="8">
        <f t="shared" si="1"/>
        <v>942195822.37</v>
      </c>
      <c r="N27" s="1"/>
      <c r="O27" s="2"/>
      <c r="P27" s="23"/>
      <c r="Q27"/>
      <c r="R27"/>
    </row>
    <row r="28" spans="1:18" s="6" customFormat="1" ht="12" customHeight="1">
      <c r="A28" s="6" t="s">
        <v>34</v>
      </c>
      <c r="B28" s="7" t="s">
        <v>35</v>
      </c>
      <c r="C28" s="8">
        <v>106398253.37</v>
      </c>
      <c r="D28" s="8">
        <v>53508779</v>
      </c>
      <c r="E28" s="8">
        <v>77940278</v>
      </c>
      <c r="F28" s="8">
        <v>67999076</v>
      </c>
      <c r="G28" s="8">
        <v>85138782</v>
      </c>
      <c r="H28" s="8">
        <v>95488006</v>
      </c>
      <c r="I28" s="8">
        <v>90421807</v>
      </c>
      <c r="J28" s="8">
        <v>78011564</v>
      </c>
      <c r="K28" s="8">
        <v>104338865</v>
      </c>
      <c r="L28" s="8">
        <v>80564727</v>
      </c>
      <c r="M28" s="8">
        <f t="shared" si="1"/>
        <v>839810137.37</v>
      </c>
      <c r="N28" s="1"/>
      <c r="O28" s="2"/>
      <c r="P28" s="23"/>
      <c r="Q28"/>
      <c r="R28"/>
    </row>
    <row r="29" spans="1:18" s="6" customFormat="1" ht="12" customHeight="1">
      <c r="A29" s="6" t="s">
        <v>36</v>
      </c>
      <c r="B29" s="7" t="s">
        <v>37</v>
      </c>
      <c r="C29" s="8">
        <v>3078614</v>
      </c>
      <c r="D29" s="8">
        <v>7158349</v>
      </c>
      <c r="E29" s="8">
        <v>19518187</v>
      </c>
      <c r="F29" s="8">
        <v>5538826</v>
      </c>
      <c r="G29" s="8">
        <v>5525547</v>
      </c>
      <c r="H29" s="8">
        <v>6753851</v>
      </c>
      <c r="I29" s="8">
        <v>8355093</v>
      </c>
      <c r="J29" s="8">
        <v>7381617</v>
      </c>
      <c r="K29" s="8">
        <v>9403621</v>
      </c>
      <c r="L29" s="8">
        <v>6811370</v>
      </c>
      <c r="M29" s="8">
        <f t="shared" si="1"/>
        <v>79525075</v>
      </c>
      <c r="N29" s="1"/>
      <c r="O29" s="2"/>
      <c r="P29" s="23"/>
      <c r="Q29"/>
      <c r="R29"/>
    </row>
    <row r="30" spans="1:18" s="6" customFormat="1" ht="12" customHeight="1">
      <c r="A30" s="6" t="s">
        <v>38</v>
      </c>
      <c r="B30" s="7" t="s">
        <v>39</v>
      </c>
      <c r="C30" s="8">
        <v>11758894</v>
      </c>
      <c r="D30" s="8">
        <v>9131162</v>
      </c>
      <c r="E30" s="8">
        <v>3196253</v>
      </c>
      <c r="F30" s="8">
        <v>1826581</v>
      </c>
      <c r="G30" s="8">
        <v>1761095</v>
      </c>
      <c r="H30" s="8">
        <v>1771932</v>
      </c>
      <c r="I30" s="8">
        <v>1952380</v>
      </c>
      <c r="J30" s="8">
        <v>1841267</v>
      </c>
      <c r="K30" s="8">
        <v>1936499</v>
      </c>
      <c r="L30" s="8">
        <v>1231116</v>
      </c>
      <c r="M30" s="8">
        <f t="shared" si="1"/>
        <v>36407179</v>
      </c>
      <c r="N30" s="1"/>
      <c r="O30" s="2"/>
      <c r="P30" s="23"/>
      <c r="Q30"/>
      <c r="R30"/>
    </row>
    <row r="31" spans="1:18" s="6" customFormat="1" ht="12" customHeight="1">
      <c r="A31" t="s">
        <v>521</v>
      </c>
      <c r="B31" t="s">
        <v>522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>
        <f t="shared" si="1"/>
        <v>0</v>
      </c>
      <c r="N31"/>
      <c r="O31" s="2"/>
      <c r="P31" s="2"/>
      <c r="Q31"/>
      <c r="R31"/>
    </row>
    <row r="32" spans="1:18" s="6" customFormat="1" ht="12" customHeight="1">
      <c r="A32" s="6" t="s">
        <v>40</v>
      </c>
      <c r="B32" s="7" t="s">
        <v>41</v>
      </c>
      <c r="C32" s="8">
        <v>-12205132</v>
      </c>
      <c r="D32" s="8">
        <v>-1393242</v>
      </c>
      <c r="E32" s="8">
        <v>20868</v>
      </c>
      <c r="F32" s="8">
        <v>2055</v>
      </c>
      <c r="G32" s="8"/>
      <c r="H32" s="8"/>
      <c r="I32" s="8">
        <v>6224</v>
      </c>
      <c r="J32" s="8">
        <v>19178</v>
      </c>
      <c r="K32" s="8">
        <v>3480</v>
      </c>
      <c r="L32" s="8"/>
      <c r="M32" s="8">
        <f t="shared" si="1"/>
        <v>-13546569</v>
      </c>
      <c r="N32" s="1"/>
      <c r="O32" s="2"/>
      <c r="P32" s="23"/>
      <c r="Q32"/>
      <c r="R32"/>
    </row>
    <row r="33" spans="1:18" s="6" customFormat="1" ht="12" customHeight="1">
      <c r="A33" s="6" t="s">
        <v>42</v>
      </c>
      <c r="B33" s="7" t="s">
        <v>43</v>
      </c>
      <c r="C33" s="8">
        <v>15728038.26</v>
      </c>
      <c r="D33" s="8">
        <v>11957164.14</v>
      </c>
      <c r="E33" s="8">
        <v>5750773.76</v>
      </c>
      <c r="F33" s="8">
        <v>3247060.54</v>
      </c>
      <c r="G33" s="8">
        <v>4237317.29</v>
      </c>
      <c r="H33" s="8">
        <v>6229658.87</v>
      </c>
      <c r="I33" s="8">
        <v>5534147.06</v>
      </c>
      <c r="J33" s="8">
        <v>4602702.11</v>
      </c>
      <c r="K33" s="8">
        <v>4898463.31</v>
      </c>
      <c r="L33" s="8">
        <v>4290111.2</v>
      </c>
      <c r="M33" s="8">
        <f>C33+D33+E33+F33+G33+H33+I33+J33+K33+L33</f>
        <v>66475436.54</v>
      </c>
      <c r="N33" s="1"/>
      <c r="O33" s="2"/>
      <c r="P33" s="23"/>
      <c r="Q33"/>
      <c r="R33"/>
    </row>
    <row r="34" spans="1:18" s="6" customFormat="1" ht="12" customHeight="1">
      <c r="A34" s="6" t="s">
        <v>44</v>
      </c>
      <c r="B34" s="7" t="s">
        <v>45</v>
      </c>
      <c r="C34" s="8">
        <v>3827973.48</v>
      </c>
      <c r="D34" s="8">
        <v>2749260.88</v>
      </c>
      <c r="E34" s="8">
        <v>1369224.68</v>
      </c>
      <c r="F34" s="8">
        <v>789303.63</v>
      </c>
      <c r="G34" s="8">
        <v>939554.91</v>
      </c>
      <c r="H34" s="8">
        <v>1366383.51</v>
      </c>
      <c r="I34" s="8">
        <v>1100564.55</v>
      </c>
      <c r="J34" s="8">
        <v>929392.34</v>
      </c>
      <c r="K34" s="8">
        <v>975031.94</v>
      </c>
      <c r="L34" s="8">
        <v>864637.29</v>
      </c>
      <c r="M34" s="8">
        <f t="shared" si="1"/>
        <v>14911327.21</v>
      </c>
      <c r="N34" s="1"/>
      <c r="O34" s="2"/>
      <c r="P34" s="23"/>
      <c r="Q34"/>
      <c r="R34"/>
    </row>
    <row r="35" spans="1:18" s="6" customFormat="1" ht="12" customHeight="1">
      <c r="A35" s="22" t="s">
        <v>493</v>
      </c>
      <c r="B35" s="7" t="s">
        <v>7</v>
      </c>
      <c r="C35" s="8"/>
      <c r="D35" s="8"/>
      <c r="E35" s="8"/>
      <c r="F35" s="8"/>
      <c r="G35" s="8"/>
      <c r="H35" s="8">
        <v>850</v>
      </c>
      <c r="I35" s="8"/>
      <c r="J35" s="8"/>
      <c r="K35" s="8"/>
      <c r="L35" s="8"/>
      <c r="M35" s="8">
        <f t="shared" si="1"/>
        <v>850</v>
      </c>
      <c r="N35" s="1"/>
      <c r="O35" s="2"/>
      <c r="P35" s="2"/>
      <c r="Q35"/>
      <c r="R35"/>
    </row>
    <row r="36" spans="1:18" s="6" customFormat="1" ht="12" customHeight="1">
      <c r="A36" s="6" t="s">
        <v>46</v>
      </c>
      <c r="B36" s="7" t="s">
        <v>23</v>
      </c>
      <c r="C36" s="8">
        <v>3371818.48</v>
      </c>
      <c r="D36" s="8">
        <v>1329398.88</v>
      </c>
      <c r="E36" s="8">
        <v>946891.68</v>
      </c>
      <c r="F36" s="8">
        <v>661019.63</v>
      </c>
      <c r="G36" s="8">
        <v>796189.91</v>
      </c>
      <c r="H36" s="8">
        <v>1046509.51</v>
      </c>
      <c r="I36" s="8">
        <v>793597.55</v>
      </c>
      <c r="J36" s="8">
        <v>665137.34</v>
      </c>
      <c r="K36" s="8">
        <v>655523.94</v>
      </c>
      <c r="L36" s="8">
        <v>662220.29</v>
      </c>
      <c r="M36" s="8">
        <f t="shared" si="1"/>
        <v>10928307.209999997</v>
      </c>
      <c r="N36" s="1"/>
      <c r="O36" s="2"/>
      <c r="P36" s="23"/>
      <c r="Q36"/>
      <c r="R36"/>
    </row>
    <row r="37" spans="1:18" s="6" customFormat="1" ht="12" customHeight="1">
      <c r="A37" s="6" t="s">
        <v>47</v>
      </c>
      <c r="B37" s="7" t="s">
        <v>31</v>
      </c>
      <c r="C37" s="8">
        <v>456155</v>
      </c>
      <c r="D37" s="8">
        <v>1419862</v>
      </c>
      <c r="E37" s="8">
        <v>422333</v>
      </c>
      <c r="F37" s="8">
        <v>128284</v>
      </c>
      <c r="G37" s="8">
        <v>143365</v>
      </c>
      <c r="H37" s="8">
        <v>319024</v>
      </c>
      <c r="I37" s="8">
        <v>306967</v>
      </c>
      <c r="J37" s="8">
        <v>264255</v>
      </c>
      <c r="K37" s="8">
        <v>319508</v>
      </c>
      <c r="L37" s="8">
        <v>202417</v>
      </c>
      <c r="M37" s="8">
        <f t="shared" si="1"/>
        <v>3982170</v>
      </c>
      <c r="N37" s="1"/>
      <c r="O37" s="2"/>
      <c r="P37" s="23"/>
      <c r="Q37"/>
      <c r="R37"/>
    </row>
    <row r="38" spans="1:18" s="6" customFormat="1" ht="12" customHeight="1">
      <c r="A38" s="6" t="s">
        <v>48</v>
      </c>
      <c r="B38" s="7" t="s">
        <v>49</v>
      </c>
      <c r="C38" s="8">
        <v>11882442.78</v>
      </c>
      <c r="D38" s="8">
        <v>9190222.62</v>
      </c>
      <c r="E38" s="8">
        <v>4357106.76</v>
      </c>
      <c r="F38" s="8">
        <v>2446349.91</v>
      </c>
      <c r="G38" s="8">
        <v>3278059.38</v>
      </c>
      <c r="H38" s="8">
        <v>4834394.36</v>
      </c>
      <c r="I38" s="8">
        <v>4408072.07</v>
      </c>
      <c r="J38" s="8">
        <v>3652569.77</v>
      </c>
      <c r="K38" s="8">
        <v>3900613.37</v>
      </c>
      <c r="L38" s="8">
        <v>3404624.91</v>
      </c>
      <c r="M38" s="8">
        <f t="shared" si="1"/>
        <v>51354455.92999999</v>
      </c>
      <c r="N38" s="1"/>
      <c r="O38" s="2"/>
      <c r="P38" s="23"/>
      <c r="Q38"/>
      <c r="R38"/>
    </row>
    <row r="39" spans="1:18" s="6" customFormat="1" ht="12" customHeight="1">
      <c r="A39" s="7" t="s">
        <v>480</v>
      </c>
      <c r="B39" s="7" t="s">
        <v>7</v>
      </c>
      <c r="C39" s="8"/>
      <c r="D39" s="8"/>
      <c r="E39" s="8"/>
      <c r="F39" s="8">
        <v>1556</v>
      </c>
      <c r="G39" s="8">
        <v>4004.9</v>
      </c>
      <c r="H39" s="8">
        <v>3824</v>
      </c>
      <c r="I39" s="8">
        <v>253</v>
      </c>
      <c r="J39" s="8"/>
      <c r="K39" s="8"/>
      <c r="L39" s="8"/>
      <c r="M39" s="8">
        <f t="shared" si="1"/>
        <v>9637.9</v>
      </c>
      <c r="N39" s="1"/>
      <c r="O39" s="2"/>
      <c r="P39" s="2"/>
      <c r="Q39"/>
      <c r="R39"/>
    </row>
    <row r="40" spans="1:18" s="6" customFormat="1" ht="12" customHeight="1">
      <c r="A40" s="6" t="s">
        <v>50</v>
      </c>
      <c r="B40" s="7" t="s">
        <v>51</v>
      </c>
      <c r="C40" s="8">
        <v>10209046.78</v>
      </c>
      <c r="D40" s="8">
        <v>4056861.62</v>
      </c>
      <c r="E40" s="8">
        <v>2901567.76</v>
      </c>
      <c r="F40" s="8">
        <v>1962754.91</v>
      </c>
      <c r="G40" s="8">
        <v>2699629.48</v>
      </c>
      <c r="H40" s="8">
        <v>3687503.36</v>
      </c>
      <c r="I40" s="8">
        <v>2976365.07</v>
      </c>
      <c r="J40" s="8">
        <v>2576865.77</v>
      </c>
      <c r="K40" s="8">
        <v>2537607.37</v>
      </c>
      <c r="L40" s="8">
        <v>2579914.91</v>
      </c>
      <c r="M40" s="8">
        <f t="shared" si="1"/>
        <v>36188117.03</v>
      </c>
      <c r="N40" s="1"/>
      <c r="O40" s="2"/>
      <c r="P40" s="23"/>
      <c r="Q40"/>
      <c r="R40"/>
    </row>
    <row r="41" spans="1:18" s="6" customFormat="1" ht="12" customHeight="1">
      <c r="A41" s="6" t="s">
        <v>52</v>
      </c>
      <c r="B41" s="7" t="s">
        <v>31</v>
      </c>
      <c r="C41" s="8">
        <v>1673396</v>
      </c>
      <c r="D41" s="8">
        <v>5133361</v>
      </c>
      <c r="E41" s="8">
        <v>1455539</v>
      </c>
      <c r="F41" s="8">
        <v>482039</v>
      </c>
      <c r="G41" s="8">
        <v>574425</v>
      </c>
      <c r="H41" s="8">
        <v>1143067</v>
      </c>
      <c r="I41" s="8">
        <v>1431454</v>
      </c>
      <c r="J41" s="8">
        <v>1075704</v>
      </c>
      <c r="K41" s="8">
        <v>1363006</v>
      </c>
      <c r="L41" s="8">
        <v>824710</v>
      </c>
      <c r="M41" s="8">
        <f t="shared" si="1"/>
        <v>15156701</v>
      </c>
      <c r="N41" s="1"/>
      <c r="O41" s="2"/>
      <c r="P41" s="23"/>
      <c r="Q41"/>
      <c r="R41"/>
    </row>
    <row r="42" spans="1:18" s="6" customFormat="1" ht="12" customHeight="1">
      <c r="A42" s="6" t="s">
        <v>53</v>
      </c>
      <c r="B42" s="7" t="s">
        <v>54</v>
      </c>
      <c r="C42" s="8">
        <v>17622</v>
      </c>
      <c r="D42" s="8">
        <v>17104</v>
      </c>
      <c r="E42" s="8">
        <v>23865</v>
      </c>
      <c r="F42" s="8">
        <v>11407</v>
      </c>
      <c r="G42" s="8">
        <v>19703</v>
      </c>
      <c r="H42" s="8">
        <v>28480</v>
      </c>
      <c r="I42" s="8">
        <v>24888</v>
      </c>
      <c r="J42" s="8">
        <v>20740</v>
      </c>
      <c r="K42" s="8">
        <v>22818</v>
      </c>
      <c r="L42" s="8">
        <v>20849</v>
      </c>
      <c r="M42" s="8">
        <f t="shared" si="1"/>
        <v>207476</v>
      </c>
      <c r="N42" s="1"/>
      <c r="O42" s="2"/>
      <c r="P42" s="23"/>
      <c r="Q42"/>
      <c r="R42"/>
    </row>
    <row r="43" spans="1:18" s="6" customFormat="1" ht="12" customHeight="1">
      <c r="A43" s="6" t="s">
        <v>55</v>
      </c>
      <c r="B43" s="7" t="s">
        <v>23</v>
      </c>
      <c r="C43" s="8">
        <v>17622</v>
      </c>
      <c r="D43" s="8">
        <v>17104</v>
      </c>
      <c r="E43" s="8">
        <v>23865</v>
      </c>
      <c r="F43" s="8">
        <v>11407</v>
      </c>
      <c r="G43" s="8">
        <v>19703</v>
      </c>
      <c r="H43" s="8">
        <v>28480</v>
      </c>
      <c r="I43" s="8">
        <v>24888</v>
      </c>
      <c r="J43" s="8">
        <v>20740</v>
      </c>
      <c r="K43" s="8">
        <v>22818</v>
      </c>
      <c r="L43" s="8">
        <v>20849</v>
      </c>
      <c r="M43" s="8">
        <f t="shared" si="1"/>
        <v>207476</v>
      </c>
      <c r="N43" s="1"/>
      <c r="O43" s="2"/>
      <c r="P43" s="23"/>
      <c r="Q43"/>
      <c r="R43"/>
    </row>
    <row r="44" spans="1:18" s="6" customFormat="1" ht="12" customHeight="1">
      <c r="A44" s="6" t="s">
        <v>433</v>
      </c>
      <c r="B44" s="7" t="s">
        <v>434</v>
      </c>
      <c r="C44" s="8"/>
      <c r="D44" s="8">
        <v>576.64</v>
      </c>
      <c r="E44" s="8">
        <v>577.32</v>
      </c>
      <c r="F44" s="8"/>
      <c r="G44" s="8"/>
      <c r="H44" s="8">
        <v>401</v>
      </c>
      <c r="I44" s="8">
        <v>622.44</v>
      </c>
      <c r="J44" s="8"/>
      <c r="K44" s="8"/>
      <c r="L44" s="8"/>
      <c r="M44" s="8">
        <f t="shared" si="1"/>
        <v>2177.4</v>
      </c>
      <c r="N44" s="1"/>
      <c r="O44" s="2"/>
      <c r="P44" s="2"/>
      <c r="Q44"/>
      <c r="R44"/>
    </row>
    <row r="45" spans="1:18" s="6" customFormat="1" ht="12" customHeight="1">
      <c r="A45" s="6" t="s">
        <v>435</v>
      </c>
      <c r="B45" s="7" t="s">
        <v>7</v>
      </c>
      <c r="C45" s="8"/>
      <c r="D45" s="8">
        <v>576.64</v>
      </c>
      <c r="E45" s="8">
        <v>577.32</v>
      </c>
      <c r="F45" s="8"/>
      <c r="G45" s="8"/>
      <c r="H45" s="8">
        <v>401</v>
      </c>
      <c r="I45" s="8">
        <v>622.44</v>
      </c>
      <c r="J45" s="8"/>
      <c r="K45" s="8"/>
      <c r="L45" s="8"/>
      <c r="M45" s="8">
        <f t="shared" si="1"/>
        <v>2177.4</v>
      </c>
      <c r="N45" s="1"/>
      <c r="O45" s="2"/>
      <c r="P45" s="2"/>
      <c r="Q45"/>
      <c r="R45"/>
    </row>
    <row r="46" spans="1:18" s="6" customFormat="1" ht="12" customHeight="1">
      <c r="A46" s="13" t="s">
        <v>56</v>
      </c>
      <c r="B46" s="14" t="s">
        <v>57</v>
      </c>
      <c r="C46" s="15">
        <v>28808749.46</v>
      </c>
      <c r="D46" s="15">
        <v>22775099.49</v>
      </c>
      <c r="E46" s="15">
        <v>22303159.29</v>
      </c>
      <c r="F46" s="15">
        <v>20473838.63</v>
      </c>
      <c r="G46" s="15">
        <v>30113110.1</v>
      </c>
      <c r="H46" s="15">
        <v>23540500.25</v>
      </c>
      <c r="I46" s="15">
        <v>22900129.59</v>
      </c>
      <c r="J46" s="15">
        <v>24517652.8</v>
      </c>
      <c r="K46" s="15">
        <v>20993026.4</v>
      </c>
      <c r="L46" s="15">
        <v>28497642.05</v>
      </c>
      <c r="M46" s="15">
        <f>C46+D46+E46+F46+G46+H46+I46+J46+K46+L46</f>
        <v>244922908.06000003</v>
      </c>
      <c r="N46" s="1"/>
      <c r="O46" s="2"/>
      <c r="P46" s="23"/>
      <c r="Q46"/>
      <c r="R46"/>
    </row>
    <row r="47" spans="1:18" s="6" customFormat="1" ht="12" customHeight="1">
      <c r="A47" s="6" t="s">
        <v>58</v>
      </c>
      <c r="B47" s="7" t="s">
        <v>59</v>
      </c>
      <c r="C47" s="8">
        <v>2497076.86</v>
      </c>
      <c r="D47" s="8">
        <v>1424511.5</v>
      </c>
      <c r="E47" s="8">
        <v>1625402.43</v>
      </c>
      <c r="F47" s="8">
        <v>1318575.22</v>
      </c>
      <c r="G47" s="8">
        <v>1423223.78</v>
      </c>
      <c r="H47" s="8">
        <v>1584925.08</v>
      </c>
      <c r="I47" s="8">
        <v>1729140.83</v>
      </c>
      <c r="J47" s="8">
        <v>1805080.89</v>
      </c>
      <c r="K47" s="8">
        <v>1722264.05</v>
      </c>
      <c r="L47" s="8">
        <v>2015529.55</v>
      </c>
      <c r="M47" s="8">
        <f>C47+D47+E47+F47+G47+H47+I47+J47+K47+L47</f>
        <v>17145730.19</v>
      </c>
      <c r="N47" s="1"/>
      <c r="O47" s="2"/>
      <c r="P47" s="23"/>
      <c r="Q47"/>
      <c r="R47"/>
    </row>
    <row r="48" spans="1:18" s="6" customFormat="1" ht="12" customHeight="1">
      <c r="A48" s="6" t="s">
        <v>60</v>
      </c>
      <c r="B48" s="7" t="s">
        <v>61</v>
      </c>
      <c r="C48" s="8">
        <v>1518105.86</v>
      </c>
      <c r="D48" s="8">
        <v>697185.5</v>
      </c>
      <c r="E48" s="8">
        <v>855760.43</v>
      </c>
      <c r="F48" s="8">
        <v>683164.22</v>
      </c>
      <c r="G48" s="8">
        <v>782444.7</v>
      </c>
      <c r="H48" s="8">
        <v>789697.54</v>
      </c>
      <c r="I48" s="8">
        <v>759655.82</v>
      </c>
      <c r="J48" s="8">
        <v>882328.53</v>
      </c>
      <c r="K48" s="8">
        <v>984084.05</v>
      </c>
      <c r="L48" s="8">
        <v>1301385.55</v>
      </c>
      <c r="M48" s="8">
        <f aca="true" t="shared" si="2" ref="M48:M97">C48+D48+E48+F48+G48+H48+I48+J48+K48+L48</f>
        <v>9253812.200000001</v>
      </c>
      <c r="N48" s="1"/>
      <c r="O48" s="2"/>
      <c r="P48" s="23"/>
      <c r="Q48"/>
      <c r="R48"/>
    </row>
    <row r="49" spans="1:18" s="6" customFormat="1" ht="12" customHeight="1">
      <c r="A49" s="6" t="s">
        <v>62</v>
      </c>
      <c r="B49" s="7" t="s">
        <v>63</v>
      </c>
      <c r="C49" s="8">
        <v>934297.71</v>
      </c>
      <c r="D49" s="8">
        <v>187607.72</v>
      </c>
      <c r="E49" s="8">
        <v>320165.41</v>
      </c>
      <c r="F49" s="8">
        <v>141168.2</v>
      </c>
      <c r="G49" s="8">
        <v>175968.68</v>
      </c>
      <c r="H49" s="8">
        <v>210772.52</v>
      </c>
      <c r="I49" s="8">
        <v>157741</v>
      </c>
      <c r="J49" s="8">
        <v>279141.93</v>
      </c>
      <c r="K49" s="8">
        <v>660906.25</v>
      </c>
      <c r="L49" s="8">
        <v>365940.15</v>
      </c>
      <c r="M49" s="8">
        <f t="shared" si="2"/>
        <v>3433709.57</v>
      </c>
      <c r="N49" s="1"/>
      <c r="O49" s="2"/>
      <c r="P49" s="23"/>
      <c r="Q49"/>
      <c r="R49"/>
    </row>
    <row r="50" spans="1:18" s="6" customFormat="1" ht="12" customHeight="1">
      <c r="A50" s="6" t="s">
        <v>64</v>
      </c>
      <c r="B50" s="7" t="s">
        <v>65</v>
      </c>
      <c r="C50" s="8">
        <v>10016.8</v>
      </c>
      <c r="D50" s="8">
        <v>2741</v>
      </c>
      <c r="E50" s="8">
        <v>2656</v>
      </c>
      <c r="F50" s="8">
        <v>568</v>
      </c>
      <c r="G50" s="8">
        <v>1330</v>
      </c>
      <c r="H50" s="8">
        <v>1813</v>
      </c>
      <c r="I50" s="8">
        <v>2584.8</v>
      </c>
      <c r="J50" s="8">
        <v>3494.8</v>
      </c>
      <c r="K50" s="8">
        <v>10090.8</v>
      </c>
      <c r="L50" s="8">
        <v>3787.8</v>
      </c>
      <c r="M50" s="8">
        <f t="shared" si="2"/>
        <v>39083</v>
      </c>
      <c r="N50" s="1"/>
      <c r="O50" s="2"/>
      <c r="P50" s="23"/>
      <c r="Q50"/>
      <c r="R50"/>
    </row>
    <row r="51" spans="1:18" s="6" customFormat="1" ht="12" customHeight="1">
      <c r="A51" s="6" t="s">
        <v>66</v>
      </c>
      <c r="B51" s="7" t="s">
        <v>67</v>
      </c>
      <c r="C51" s="8">
        <v>573791.35</v>
      </c>
      <c r="D51" s="8">
        <v>506836.78</v>
      </c>
      <c r="E51" s="8">
        <v>532939.02</v>
      </c>
      <c r="F51" s="8">
        <v>541428.02</v>
      </c>
      <c r="G51" s="8">
        <v>605146.02</v>
      </c>
      <c r="H51" s="8">
        <v>577112.02</v>
      </c>
      <c r="I51" s="8">
        <v>599330.02</v>
      </c>
      <c r="J51" s="8">
        <v>599691.8</v>
      </c>
      <c r="K51" s="8">
        <v>313087</v>
      </c>
      <c r="L51" s="8">
        <v>931657.6</v>
      </c>
      <c r="M51" s="8">
        <f t="shared" si="2"/>
        <v>5781019.63</v>
      </c>
      <c r="N51" s="1"/>
      <c r="O51" s="2"/>
      <c r="P51" s="23"/>
      <c r="Q51"/>
      <c r="R51"/>
    </row>
    <row r="52" spans="1:18" s="6" customFormat="1" ht="12" customHeight="1">
      <c r="A52" s="6" t="s">
        <v>68</v>
      </c>
      <c r="B52" s="7" t="s">
        <v>69</v>
      </c>
      <c r="C52" s="8">
        <v>159627</v>
      </c>
      <c r="D52" s="8">
        <v>89520</v>
      </c>
      <c r="E52" s="8">
        <v>103220</v>
      </c>
      <c r="F52" s="8">
        <v>130397</v>
      </c>
      <c r="G52" s="8">
        <v>92204</v>
      </c>
      <c r="H52" s="8">
        <v>78091</v>
      </c>
      <c r="I52" s="8">
        <v>139265</v>
      </c>
      <c r="J52" s="8">
        <v>209819</v>
      </c>
      <c r="K52" s="8">
        <v>82380</v>
      </c>
      <c r="L52" s="8">
        <v>89787</v>
      </c>
      <c r="M52" s="8">
        <f t="shared" si="2"/>
        <v>1174310</v>
      </c>
      <c r="N52" s="1"/>
      <c r="O52" s="2"/>
      <c r="P52" s="23"/>
      <c r="Q52"/>
      <c r="R52"/>
    </row>
    <row r="53" spans="1:18" s="6" customFormat="1" ht="12" customHeight="1">
      <c r="A53" s="6" t="s">
        <v>70</v>
      </c>
      <c r="B53" s="7" t="s">
        <v>71</v>
      </c>
      <c r="C53" s="8">
        <v>89817</v>
      </c>
      <c r="D53" s="8">
        <v>49053</v>
      </c>
      <c r="E53" s="8">
        <v>55361</v>
      </c>
      <c r="F53" s="8">
        <v>58997</v>
      </c>
      <c r="G53" s="8">
        <v>46034</v>
      </c>
      <c r="H53" s="8">
        <v>44713</v>
      </c>
      <c r="I53" s="8">
        <v>76475</v>
      </c>
      <c r="J53" s="8">
        <v>82055</v>
      </c>
      <c r="K53" s="8">
        <v>42744</v>
      </c>
      <c r="L53" s="8">
        <v>49707</v>
      </c>
      <c r="M53" s="8">
        <f t="shared" si="2"/>
        <v>594956</v>
      </c>
      <c r="N53" s="1"/>
      <c r="O53" s="2"/>
      <c r="P53" s="23"/>
      <c r="Q53"/>
      <c r="R53"/>
    </row>
    <row r="54" spans="1:18" s="6" customFormat="1" ht="12" customHeight="1">
      <c r="A54" s="6" t="s">
        <v>436</v>
      </c>
      <c r="B54" s="7" t="s">
        <v>437</v>
      </c>
      <c r="C54" s="8"/>
      <c r="D54" s="8">
        <v>1317</v>
      </c>
      <c r="E54" s="8">
        <v>1959</v>
      </c>
      <c r="F54" s="8">
        <v>1320</v>
      </c>
      <c r="G54" s="8">
        <v>480</v>
      </c>
      <c r="H54" s="8">
        <v>228</v>
      </c>
      <c r="I54" s="8"/>
      <c r="J54" s="8">
        <v>204</v>
      </c>
      <c r="K54" s="8">
        <v>456</v>
      </c>
      <c r="L54" s="8">
        <v>270</v>
      </c>
      <c r="M54" s="8">
        <f t="shared" si="2"/>
        <v>6234</v>
      </c>
      <c r="N54" s="1"/>
      <c r="O54" s="2"/>
      <c r="P54" s="23"/>
      <c r="Q54"/>
      <c r="R54"/>
    </row>
    <row r="55" spans="1:18" s="6" customFormat="1" ht="12" customHeight="1">
      <c r="A55" s="6" t="s">
        <v>72</v>
      </c>
      <c r="B55" s="7" t="s">
        <v>73</v>
      </c>
      <c r="C55" s="8">
        <v>69810</v>
      </c>
      <c r="D55" s="8">
        <v>39150</v>
      </c>
      <c r="E55" s="8">
        <v>45900</v>
      </c>
      <c r="F55" s="8">
        <v>70080</v>
      </c>
      <c r="G55" s="8">
        <v>45690</v>
      </c>
      <c r="H55" s="8">
        <v>33150</v>
      </c>
      <c r="I55" s="8">
        <v>62790</v>
      </c>
      <c r="J55" s="8">
        <v>127560</v>
      </c>
      <c r="K55" s="8">
        <v>39180</v>
      </c>
      <c r="L55" s="8">
        <v>39810</v>
      </c>
      <c r="M55" s="8">
        <f>C55+D55+E55+F55+G55+H55+I55+J55+K55+L55</f>
        <v>573120</v>
      </c>
      <c r="N55" s="1"/>
      <c r="O55" s="2"/>
      <c r="P55" s="23"/>
      <c r="Q55"/>
      <c r="R55"/>
    </row>
    <row r="56" spans="1:18" s="6" customFormat="1" ht="12" customHeight="1">
      <c r="A56" s="6" t="s">
        <v>74</v>
      </c>
      <c r="B56" s="7" t="s">
        <v>75</v>
      </c>
      <c r="C56" s="8">
        <v>764107</v>
      </c>
      <c r="D56" s="8">
        <v>593733</v>
      </c>
      <c r="E56" s="8">
        <v>575677</v>
      </c>
      <c r="F56" s="8">
        <v>464880</v>
      </c>
      <c r="G56" s="8">
        <v>506399</v>
      </c>
      <c r="H56" s="8">
        <v>670265</v>
      </c>
      <c r="I56" s="8">
        <v>603486</v>
      </c>
      <c r="J56" s="8">
        <v>639227</v>
      </c>
      <c r="K56" s="8">
        <v>592195</v>
      </c>
      <c r="L56" s="8">
        <v>565961</v>
      </c>
      <c r="M56" s="8">
        <f t="shared" si="2"/>
        <v>5975930</v>
      </c>
      <c r="N56" s="1"/>
      <c r="O56" s="2"/>
      <c r="P56" s="23"/>
      <c r="Q56"/>
      <c r="R56"/>
    </row>
    <row r="57" spans="1:18" s="6" customFormat="1" ht="12" customHeight="1">
      <c r="A57" s="6" t="s">
        <v>76</v>
      </c>
      <c r="B57" s="7" t="s">
        <v>77</v>
      </c>
      <c r="C57" s="8">
        <v>289128</v>
      </c>
      <c r="D57" s="8">
        <v>271328</v>
      </c>
      <c r="E57" s="8">
        <v>239635</v>
      </c>
      <c r="F57" s="8">
        <v>212703</v>
      </c>
      <c r="G57" s="8">
        <v>206915</v>
      </c>
      <c r="H57" s="8">
        <v>289765</v>
      </c>
      <c r="I57" s="8">
        <v>247368</v>
      </c>
      <c r="J57" s="8">
        <v>234874</v>
      </c>
      <c r="K57" s="8">
        <v>315437</v>
      </c>
      <c r="L57" s="8">
        <v>249157</v>
      </c>
      <c r="M57" s="8">
        <f t="shared" si="2"/>
        <v>2556310</v>
      </c>
      <c r="N57" s="1"/>
      <c r="O57" s="2"/>
      <c r="P57" s="23"/>
      <c r="Q57"/>
      <c r="R57"/>
    </row>
    <row r="58" spans="1:18" s="6" customFormat="1" ht="12" customHeight="1">
      <c r="A58" s="6" t="s">
        <v>78</v>
      </c>
      <c r="B58" s="7" t="s">
        <v>79</v>
      </c>
      <c r="C58" s="8">
        <v>52343</v>
      </c>
      <c r="D58" s="8">
        <v>39840</v>
      </c>
      <c r="E58" s="8">
        <v>64014</v>
      </c>
      <c r="F58" s="8">
        <v>34134</v>
      </c>
      <c r="G58" s="8">
        <v>38388</v>
      </c>
      <c r="H58" s="8">
        <v>54054</v>
      </c>
      <c r="I58" s="8">
        <v>39322</v>
      </c>
      <c r="J58" s="8">
        <v>29880</v>
      </c>
      <c r="K58" s="8">
        <v>29880</v>
      </c>
      <c r="L58" s="8">
        <v>41708</v>
      </c>
      <c r="M58" s="8">
        <f t="shared" si="2"/>
        <v>423563</v>
      </c>
      <c r="N58" s="1"/>
      <c r="O58" s="2"/>
      <c r="P58" s="23"/>
      <c r="Q58"/>
      <c r="R58"/>
    </row>
    <row r="59" spans="1:18" s="6" customFormat="1" ht="12" customHeight="1">
      <c r="A59" s="6" t="s">
        <v>80</v>
      </c>
      <c r="B59" s="7" t="s">
        <v>81</v>
      </c>
      <c r="C59" s="8">
        <v>401575</v>
      </c>
      <c r="D59" s="8">
        <v>270435</v>
      </c>
      <c r="E59" s="8">
        <v>252430</v>
      </c>
      <c r="F59" s="8">
        <v>200417</v>
      </c>
      <c r="G59" s="8">
        <v>255498</v>
      </c>
      <c r="H59" s="8">
        <v>317738</v>
      </c>
      <c r="I59" s="8">
        <v>304666</v>
      </c>
      <c r="J59" s="8">
        <v>356640</v>
      </c>
      <c r="K59" s="8">
        <v>234023</v>
      </c>
      <c r="L59" s="8">
        <v>262344</v>
      </c>
      <c r="M59" s="8">
        <f t="shared" si="2"/>
        <v>2855766</v>
      </c>
      <c r="N59" s="1"/>
      <c r="O59" s="2"/>
      <c r="P59" s="23"/>
      <c r="Q59"/>
      <c r="R59"/>
    </row>
    <row r="60" spans="1:18" s="6" customFormat="1" ht="12" customHeight="1">
      <c r="A60" s="6" t="s">
        <v>82</v>
      </c>
      <c r="B60" s="7" t="s">
        <v>83</v>
      </c>
      <c r="C60" s="8">
        <v>21061</v>
      </c>
      <c r="D60" s="8">
        <v>12130</v>
      </c>
      <c r="E60" s="8">
        <v>19598</v>
      </c>
      <c r="F60" s="8">
        <v>17626</v>
      </c>
      <c r="G60" s="8">
        <v>5598</v>
      </c>
      <c r="H60" s="8">
        <v>8708</v>
      </c>
      <c r="I60" s="8">
        <v>12130</v>
      </c>
      <c r="J60" s="8">
        <v>17833</v>
      </c>
      <c r="K60" s="8">
        <v>12855</v>
      </c>
      <c r="L60" s="8">
        <v>12752</v>
      </c>
      <c r="M60" s="8">
        <f t="shared" si="2"/>
        <v>140291</v>
      </c>
      <c r="N60" s="1"/>
      <c r="O60" s="2"/>
      <c r="P60" s="23"/>
      <c r="Q60"/>
      <c r="R60"/>
    </row>
    <row r="61" spans="1:18" s="6" customFormat="1" ht="12" customHeight="1">
      <c r="A61" s="6" t="s">
        <v>84</v>
      </c>
      <c r="B61" s="7" t="s">
        <v>85</v>
      </c>
      <c r="C61" s="8">
        <v>55237</v>
      </c>
      <c r="D61" s="8">
        <v>44073</v>
      </c>
      <c r="E61" s="8">
        <v>90745</v>
      </c>
      <c r="F61" s="8">
        <v>40134</v>
      </c>
      <c r="G61" s="8">
        <v>42176.08</v>
      </c>
      <c r="H61" s="8">
        <v>46871.54</v>
      </c>
      <c r="I61" s="8">
        <v>226734.01</v>
      </c>
      <c r="J61" s="8">
        <v>73706.36</v>
      </c>
      <c r="K61" s="8">
        <v>63605</v>
      </c>
      <c r="L61" s="8">
        <v>58396</v>
      </c>
      <c r="M61" s="8">
        <f t="shared" si="2"/>
        <v>741677.99</v>
      </c>
      <c r="N61" s="1"/>
      <c r="O61" s="2"/>
      <c r="P61" s="23"/>
      <c r="Q61"/>
      <c r="R61"/>
    </row>
    <row r="62" spans="1:18" s="6" customFormat="1" ht="12" customHeight="1">
      <c r="A62" s="6" t="s">
        <v>86</v>
      </c>
      <c r="B62" s="7" t="s">
        <v>87</v>
      </c>
      <c r="C62" s="8">
        <v>55237</v>
      </c>
      <c r="D62" s="8">
        <v>44073</v>
      </c>
      <c r="E62" s="8">
        <v>90745</v>
      </c>
      <c r="F62" s="8">
        <v>40134</v>
      </c>
      <c r="G62" s="8">
        <v>37195</v>
      </c>
      <c r="H62" s="8">
        <v>34319</v>
      </c>
      <c r="I62" s="8">
        <v>43010</v>
      </c>
      <c r="J62" s="8">
        <v>46319</v>
      </c>
      <c r="K62" s="8">
        <v>63605</v>
      </c>
      <c r="L62" s="8">
        <v>58396</v>
      </c>
      <c r="M62" s="8">
        <f>C62+D62+E62+F62+G62+H62+I62+J62+K62+L62</f>
        <v>513033</v>
      </c>
      <c r="N62" s="1"/>
      <c r="O62" s="2"/>
      <c r="P62" s="23"/>
      <c r="Q62"/>
      <c r="R62"/>
    </row>
    <row r="63" spans="1:18" s="6" customFormat="1" ht="12" customHeight="1">
      <c r="A63" s="6" t="s">
        <v>481</v>
      </c>
      <c r="B63" s="7" t="s">
        <v>482</v>
      </c>
      <c r="C63" s="8"/>
      <c r="D63" s="8"/>
      <c r="E63" s="8"/>
      <c r="F63" s="8"/>
      <c r="G63" s="8">
        <v>2490.54</v>
      </c>
      <c r="H63" s="8">
        <v>1141.14</v>
      </c>
      <c r="I63" s="8">
        <v>16703.4</v>
      </c>
      <c r="J63" s="8">
        <v>2489.76</v>
      </c>
      <c r="K63" s="8"/>
      <c r="L63" s="8"/>
      <c r="M63" s="8">
        <f t="shared" si="2"/>
        <v>22824.840000000004</v>
      </c>
      <c r="N63" s="1"/>
      <c r="O63" s="2"/>
      <c r="P63" s="2"/>
      <c r="Q63"/>
      <c r="R63"/>
    </row>
    <row r="64" spans="1:18" s="6" customFormat="1" ht="12" customHeight="1">
      <c r="A64" s="6" t="s">
        <v>483</v>
      </c>
      <c r="B64" s="7" t="s">
        <v>484</v>
      </c>
      <c r="C64" s="8"/>
      <c r="D64" s="8"/>
      <c r="E64" s="8"/>
      <c r="F64" s="8"/>
      <c r="G64" s="8">
        <v>2490.54</v>
      </c>
      <c r="H64" s="8">
        <v>11411.4</v>
      </c>
      <c r="I64" s="8">
        <v>167020.61</v>
      </c>
      <c r="J64" s="8">
        <v>24897.6</v>
      </c>
      <c r="K64" s="8"/>
      <c r="L64" s="8"/>
      <c r="M64" s="8">
        <f t="shared" si="2"/>
        <v>205820.15</v>
      </c>
      <c r="N64" s="1"/>
      <c r="O64" s="2"/>
      <c r="P64" s="2"/>
      <c r="Q64"/>
      <c r="R64"/>
    </row>
    <row r="65" spans="1:18" s="6" customFormat="1" ht="12" customHeight="1">
      <c r="A65" s="6" t="s">
        <v>88</v>
      </c>
      <c r="B65" s="7" t="s">
        <v>89</v>
      </c>
      <c r="C65" s="8">
        <v>14048491.39</v>
      </c>
      <c r="D65" s="8">
        <v>13871556</v>
      </c>
      <c r="E65" s="8">
        <v>10419101.12</v>
      </c>
      <c r="F65" s="8">
        <v>10623879.76</v>
      </c>
      <c r="G65" s="8">
        <v>14317738.18</v>
      </c>
      <c r="H65" s="8">
        <v>11538060.27</v>
      </c>
      <c r="I65" s="8">
        <v>11708545.1</v>
      </c>
      <c r="J65" s="8">
        <v>10952401.56</v>
      </c>
      <c r="K65" s="8">
        <v>10887824.02</v>
      </c>
      <c r="L65" s="8">
        <v>15529059.65</v>
      </c>
      <c r="M65" s="8">
        <f t="shared" si="2"/>
        <v>123896657.05</v>
      </c>
      <c r="N65" s="1"/>
      <c r="O65" s="2"/>
      <c r="P65" s="23"/>
      <c r="Q65"/>
      <c r="R65"/>
    </row>
    <row r="66" spans="1:18" s="6" customFormat="1" ht="12" customHeight="1">
      <c r="A66" s="6" t="s">
        <v>90</v>
      </c>
      <c r="B66" s="7" t="s">
        <v>91</v>
      </c>
      <c r="C66" s="8">
        <v>284552.4</v>
      </c>
      <c r="D66" s="8">
        <v>122739.44</v>
      </c>
      <c r="E66" s="8">
        <v>129326.81</v>
      </c>
      <c r="F66" s="8">
        <v>81199.26</v>
      </c>
      <c r="G66" s="8">
        <v>154925.27</v>
      </c>
      <c r="H66" s="8">
        <v>102007.24</v>
      </c>
      <c r="I66" s="8">
        <v>119485.16</v>
      </c>
      <c r="J66" s="8">
        <v>110595.98</v>
      </c>
      <c r="K66" s="8">
        <v>87497.7</v>
      </c>
      <c r="L66" s="8">
        <v>119345.11</v>
      </c>
      <c r="M66" s="8">
        <f t="shared" si="2"/>
        <v>1311674.37</v>
      </c>
      <c r="N66" s="1"/>
      <c r="O66" s="2"/>
      <c r="P66" s="23"/>
      <c r="Q66"/>
      <c r="R66"/>
    </row>
    <row r="67" spans="1:18" s="6" customFormat="1" ht="12" customHeight="1">
      <c r="A67" s="6" t="s">
        <v>92</v>
      </c>
      <c r="B67" s="7" t="s">
        <v>93</v>
      </c>
      <c r="C67" s="8">
        <v>134519</v>
      </c>
      <c r="D67" s="8">
        <v>62084</v>
      </c>
      <c r="E67" s="8">
        <v>65032</v>
      </c>
      <c r="F67" s="8">
        <v>37763</v>
      </c>
      <c r="G67" s="8">
        <v>42867</v>
      </c>
      <c r="H67" s="8">
        <v>35717</v>
      </c>
      <c r="I67" s="8">
        <v>45353</v>
      </c>
      <c r="J67" s="8">
        <v>29843</v>
      </c>
      <c r="K67" s="8">
        <v>26400</v>
      </c>
      <c r="L67" s="8">
        <v>28633</v>
      </c>
      <c r="M67" s="8">
        <f t="shared" si="2"/>
        <v>508211</v>
      </c>
      <c r="N67" s="1"/>
      <c r="O67" s="2"/>
      <c r="P67" s="23"/>
      <c r="Q67"/>
      <c r="R67"/>
    </row>
    <row r="68" spans="1:18" s="6" customFormat="1" ht="12" customHeight="1">
      <c r="A68" s="6" t="s">
        <v>94</v>
      </c>
      <c r="B68" s="7" t="s">
        <v>95</v>
      </c>
      <c r="C68" s="8">
        <v>147533.4</v>
      </c>
      <c r="D68" s="8">
        <v>52405.44</v>
      </c>
      <c r="E68" s="8">
        <v>56044.81</v>
      </c>
      <c r="F68" s="8">
        <v>37936.26</v>
      </c>
      <c r="G68" s="8">
        <v>49808.27</v>
      </c>
      <c r="H68" s="8">
        <v>42550.48</v>
      </c>
      <c r="I68" s="8">
        <v>53082.96</v>
      </c>
      <c r="J68" s="8">
        <v>55142.56</v>
      </c>
      <c r="K68" s="8">
        <v>50528.02</v>
      </c>
      <c r="L68" s="8">
        <v>66050.71</v>
      </c>
      <c r="M68" s="8">
        <f t="shared" si="2"/>
        <v>611082.9099999999</v>
      </c>
      <c r="N68" s="1"/>
      <c r="O68" s="2"/>
      <c r="P68" s="23"/>
      <c r="Q68"/>
      <c r="R68"/>
    </row>
    <row r="69" spans="1:18" s="6" customFormat="1" ht="12" customHeight="1">
      <c r="A69" s="6" t="s">
        <v>96</v>
      </c>
      <c r="B69" s="7" t="s">
        <v>97</v>
      </c>
      <c r="C69" s="8">
        <v>2500</v>
      </c>
      <c r="D69" s="8">
        <v>8250</v>
      </c>
      <c r="E69" s="8">
        <v>8250</v>
      </c>
      <c r="F69" s="8">
        <v>5500</v>
      </c>
      <c r="G69" s="8">
        <v>62250</v>
      </c>
      <c r="H69" s="8">
        <v>21250</v>
      </c>
      <c r="I69" s="8">
        <v>12750</v>
      </c>
      <c r="J69" s="8">
        <v>17000</v>
      </c>
      <c r="K69" s="8">
        <v>7250</v>
      </c>
      <c r="L69" s="8">
        <v>13250</v>
      </c>
      <c r="M69" s="8">
        <f t="shared" si="2"/>
        <v>158250</v>
      </c>
      <c r="N69" s="1"/>
      <c r="O69" s="2"/>
      <c r="P69" s="23"/>
      <c r="Q69"/>
      <c r="R69"/>
    </row>
    <row r="70" spans="1:18" s="6" customFormat="1" ht="12" customHeight="1">
      <c r="A70" s="22" t="s">
        <v>494</v>
      </c>
      <c r="B70" s="7" t="s">
        <v>495</v>
      </c>
      <c r="C70" s="8"/>
      <c r="D70" s="8"/>
      <c r="E70" s="8"/>
      <c r="F70" s="8"/>
      <c r="G70" s="8"/>
      <c r="H70" s="8">
        <v>2489.76</v>
      </c>
      <c r="I70" s="8">
        <v>8299.2</v>
      </c>
      <c r="J70" s="8">
        <v>8610.42</v>
      </c>
      <c r="K70" s="8">
        <v>3319.68</v>
      </c>
      <c r="L70" s="8">
        <v>11411.4</v>
      </c>
      <c r="M70" s="8">
        <f>C70+D70+E70+F70+G70+H70+I70+J70+K70+L70</f>
        <v>34130.46</v>
      </c>
      <c r="N70" s="1"/>
      <c r="O70" s="2"/>
      <c r="P70" s="23"/>
      <c r="Q70"/>
      <c r="R70"/>
    </row>
    <row r="71" spans="1:18" s="6" customFormat="1" ht="12" customHeight="1">
      <c r="A71" s="6" t="s">
        <v>98</v>
      </c>
      <c r="B71" s="7" t="s">
        <v>99</v>
      </c>
      <c r="C71" s="8">
        <v>9177188.67</v>
      </c>
      <c r="D71" s="8">
        <v>9355330.58</v>
      </c>
      <c r="E71" s="8">
        <v>6762750.85</v>
      </c>
      <c r="F71" s="8">
        <v>7333319.26</v>
      </c>
      <c r="G71" s="8">
        <v>10292017.19</v>
      </c>
      <c r="H71" s="8">
        <v>7284876.99</v>
      </c>
      <c r="I71" s="8">
        <v>6550457</v>
      </c>
      <c r="J71" s="8">
        <v>6555350</v>
      </c>
      <c r="K71" s="8">
        <v>7000000</v>
      </c>
      <c r="L71" s="8">
        <v>11266207</v>
      </c>
      <c r="M71" s="8">
        <f t="shared" si="2"/>
        <v>81577497.53999999</v>
      </c>
      <c r="N71" s="1"/>
      <c r="O71" s="2"/>
      <c r="P71" s="23"/>
      <c r="Q71"/>
      <c r="R71"/>
    </row>
    <row r="72" spans="1:18" s="6" customFormat="1" ht="12" customHeight="1">
      <c r="A72" s="6" t="s">
        <v>438</v>
      </c>
      <c r="B72" s="7" t="s">
        <v>439</v>
      </c>
      <c r="C72" s="8"/>
      <c r="D72" s="8">
        <v>9355330.58</v>
      </c>
      <c r="E72" s="8">
        <v>6762750.85</v>
      </c>
      <c r="F72" s="8">
        <v>7333319.26</v>
      </c>
      <c r="G72" s="8">
        <v>10292017.19</v>
      </c>
      <c r="H72" s="8">
        <v>7284876.99</v>
      </c>
      <c r="I72" s="8">
        <v>6550457</v>
      </c>
      <c r="J72" s="8">
        <v>6555350</v>
      </c>
      <c r="K72" s="8">
        <v>7000000</v>
      </c>
      <c r="L72" s="8">
        <v>11266207</v>
      </c>
      <c r="M72" s="8">
        <f t="shared" si="2"/>
        <v>72400308.87</v>
      </c>
      <c r="N72" s="1"/>
      <c r="O72" s="2"/>
      <c r="P72" s="23"/>
      <c r="Q72"/>
      <c r="R72"/>
    </row>
    <row r="73" spans="1:18" s="6" customFormat="1" ht="12" customHeight="1">
      <c r="A73" s="6" t="s">
        <v>100</v>
      </c>
      <c r="B73" s="7" t="s">
        <v>101</v>
      </c>
      <c r="C73" s="8">
        <v>9177188.67</v>
      </c>
      <c r="D73" s="8"/>
      <c r="E73" s="8"/>
      <c r="F73" s="8"/>
      <c r="G73" s="8"/>
      <c r="H73" s="8"/>
      <c r="I73" s="8"/>
      <c r="J73" s="8"/>
      <c r="K73" s="8"/>
      <c r="L73" s="8"/>
      <c r="M73" s="8">
        <f t="shared" si="2"/>
        <v>9177188.67</v>
      </c>
      <c r="N73" s="1"/>
      <c r="O73" s="2"/>
      <c r="P73" s="2"/>
      <c r="Q73"/>
      <c r="R73"/>
    </row>
    <row r="74" spans="1:18" s="6" customFormat="1" ht="12" customHeight="1">
      <c r="A74" s="6" t="s">
        <v>102</v>
      </c>
      <c r="B74" s="7" t="s">
        <v>103</v>
      </c>
      <c r="C74" s="8">
        <v>480414</v>
      </c>
      <c r="D74" s="8">
        <v>375286</v>
      </c>
      <c r="E74" s="8">
        <v>417765</v>
      </c>
      <c r="F74" s="8">
        <v>352924</v>
      </c>
      <c r="G74" s="8">
        <v>399363</v>
      </c>
      <c r="H74" s="8">
        <v>495625</v>
      </c>
      <c r="I74" s="8">
        <v>443621</v>
      </c>
      <c r="J74" s="8">
        <v>518810</v>
      </c>
      <c r="K74" s="8">
        <v>363630</v>
      </c>
      <c r="L74" s="8">
        <v>424436</v>
      </c>
      <c r="M74" s="8">
        <f t="shared" si="2"/>
        <v>4271874</v>
      </c>
      <c r="N74" s="1"/>
      <c r="O74" s="2"/>
      <c r="P74" s="23"/>
      <c r="Q74"/>
      <c r="R74"/>
    </row>
    <row r="75" spans="1:18" s="6" customFormat="1" ht="12" customHeight="1">
      <c r="A75" s="6" t="s">
        <v>104</v>
      </c>
      <c r="B75" s="7" t="s">
        <v>105</v>
      </c>
      <c r="C75" s="8">
        <v>120594</v>
      </c>
      <c r="D75" s="8">
        <v>104809</v>
      </c>
      <c r="E75" s="8">
        <v>105452</v>
      </c>
      <c r="F75" s="8">
        <v>98379</v>
      </c>
      <c r="G75" s="8">
        <v>105452</v>
      </c>
      <c r="H75" s="8">
        <v>138888</v>
      </c>
      <c r="I75" s="8">
        <v>105452</v>
      </c>
      <c r="J75" s="8">
        <v>123456</v>
      </c>
      <c r="K75" s="8">
        <v>110596</v>
      </c>
      <c r="L75" s="8">
        <v>120241</v>
      </c>
      <c r="M75" s="8">
        <f t="shared" si="2"/>
        <v>1133319</v>
      </c>
      <c r="N75" s="1"/>
      <c r="O75" s="2"/>
      <c r="P75" s="23"/>
      <c r="Q75"/>
      <c r="R75"/>
    </row>
    <row r="76" spans="1:18" s="6" customFormat="1" ht="12" customHeight="1">
      <c r="A76" s="6" t="s">
        <v>106</v>
      </c>
      <c r="B76" s="7" t="s">
        <v>107</v>
      </c>
      <c r="C76" s="8">
        <v>114807</v>
      </c>
      <c r="D76" s="8">
        <v>88893</v>
      </c>
      <c r="E76" s="8">
        <v>102588</v>
      </c>
      <c r="F76" s="8">
        <v>87648</v>
      </c>
      <c r="G76" s="8">
        <v>93624</v>
      </c>
      <c r="H76" s="8">
        <v>112797</v>
      </c>
      <c r="I76" s="8">
        <v>101094</v>
      </c>
      <c r="J76" s="8">
        <v>115536</v>
      </c>
      <c r="K76" s="8">
        <v>104829</v>
      </c>
      <c r="L76" s="8">
        <v>109809</v>
      </c>
      <c r="M76" s="8">
        <f>C76+D76+E76+F76+G76+H76+I76+J76+K76+L76</f>
        <v>1031625</v>
      </c>
      <c r="N76" s="1"/>
      <c r="O76" s="2"/>
      <c r="P76" s="23"/>
      <c r="Q76"/>
      <c r="R76"/>
    </row>
    <row r="77" spans="1:18" s="6" customFormat="1" ht="12" customHeight="1">
      <c r="A77" s="6" t="s">
        <v>108</v>
      </c>
      <c r="B77" s="7" t="s">
        <v>109</v>
      </c>
      <c r="C77" s="8">
        <v>5392</v>
      </c>
      <c r="D77" s="8">
        <v>4719</v>
      </c>
      <c r="E77" s="8">
        <v>1452</v>
      </c>
      <c r="F77" s="8">
        <v>1452</v>
      </c>
      <c r="G77" s="8">
        <v>6897</v>
      </c>
      <c r="H77" s="8">
        <v>2541</v>
      </c>
      <c r="I77" s="8">
        <v>1452</v>
      </c>
      <c r="J77" s="8">
        <v>2178</v>
      </c>
      <c r="K77" s="8">
        <v>3267</v>
      </c>
      <c r="L77" s="8">
        <v>1452</v>
      </c>
      <c r="M77" s="8">
        <f t="shared" si="2"/>
        <v>30802</v>
      </c>
      <c r="N77" s="1"/>
      <c r="O77" s="2"/>
      <c r="P77" s="23"/>
      <c r="Q77"/>
      <c r="R77"/>
    </row>
    <row r="78" spans="1:18" s="6" customFormat="1" ht="12" customHeight="1">
      <c r="A78" s="6" t="s">
        <v>110</v>
      </c>
      <c r="B78" s="7" t="s">
        <v>111</v>
      </c>
      <c r="C78" s="8">
        <v>179870</v>
      </c>
      <c r="D78" s="8">
        <v>157512</v>
      </c>
      <c r="E78" s="8">
        <v>189266</v>
      </c>
      <c r="F78" s="8">
        <v>150222</v>
      </c>
      <c r="G78" s="8">
        <v>178293</v>
      </c>
      <c r="H78" s="8">
        <v>214383</v>
      </c>
      <c r="I78" s="8">
        <v>205269</v>
      </c>
      <c r="J78" s="8">
        <v>250784</v>
      </c>
      <c r="K78" s="8">
        <v>134185</v>
      </c>
      <c r="L78" s="8">
        <v>180142</v>
      </c>
      <c r="M78" s="8">
        <f t="shared" si="2"/>
        <v>1839926</v>
      </c>
      <c r="N78" s="1"/>
      <c r="O78" s="2"/>
      <c r="P78" s="23"/>
      <c r="Q78"/>
      <c r="R78"/>
    </row>
    <row r="79" spans="1:18" s="6" customFormat="1" ht="12" customHeight="1">
      <c r="A79" s="6" t="s">
        <v>440</v>
      </c>
      <c r="B79" s="7" t="s">
        <v>441</v>
      </c>
      <c r="C79" s="8"/>
      <c r="D79" s="8">
        <v>540</v>
      </c>
      <c r="E79" s="8"/>
      <c r="F79" s="8">
        <v>540</v>
      </c>
      <c r="G79" s="8">
        <v>540</v>
      </c>
      <c r="H79" s="8">
        <v>14041</v>
      </c>
      <c r="I79" s="8">
        <v>17606</v>
      </c>
      <c r="J79" s="8">
        <v>11820</v>
      </c>
      <c r="K79" s="8"/>
      <c r="L79" s="8"/>
      <c r="M79" s="8">
        <f t="shared" si="2"/>
        <v>45087</v>
      </c>
      <c r="N79" s="1"/>
      <c r="O79" s="2"/>
      <c r="P79" s="2"/>
      <c r="Q79"/>
      <c r="R79"/>
    </row>
    <row r="80" spans="1:18" s="6" customFormat="1" ht="12" customHeight="1">
      <c r="A80" s="6" t="s">
        <v>112</v>
      </c>
      <c r="B80" s="7" t="s">
        <v>113</v>
      </c>
      <c r="C80" s="8">
        <v>9600</v>
      </c>
      <c r="D80" s="8">
        <v>6544</v>
      </c>
      <c r="E80" s="8">
        <v>6344</v>
      </c>
      <c r="F80" s="8">
        <v>4368</v>
      </c>
      <c r="G80" s="8">
        <v>5304</v>
      </c>
      <c r="H80" s="8">
        <v>4264</v>
      </c>
      <c r="I80" s="8">
        <v>4992</v>
      </c>
      <c r="J80" s="8">
        <v>5200</v>
      </c>
      <c r="K80" s="8">
        <v>4784</v>
      </c>
      <c r="L80" s="8">
        <v>4264</v>
      </c>
      <c r="M80" s="8">
        <f t="shared" si="2"/>
        <v>55664</v>
      </c>
      <c r="N80" s="1"/>
      <c r="O80" s="2"/>
      <c r="P80" s="23"/>
      <c r="Q80"/>
      <c r="R80"/>
    </row>
    <row r="81" spans="1:18" s="6" customFormat="1" ht="12" customHeight="1">
      <c r="A81" s="6" t="s">
        <v>114</v>
      </c>
      <c r="B81" s="7" t="s">
        <v>115</v>
      </c>
      <c r="C81" s="8">
        <v>231</v>
      </c>
      <c r="D81" s="8">
        <v>1245</v>
      </c>
      <c r="E81" s="8">
        <v>1743</v>
      </c>
      <c r="F81" s="8">
        <v>747</v>
      </c>
      <c r="G81" s="8">
        <v>1245</v>
      </c>
      <c r="H81" s="8">
        <v>1743</v>
      </c>
      <c r="I81" s="8">
        <v>996</v>
      </c>
      <c r="J81" s="8">
        <v>996</v>
      </c>
      <c r="K81" s="8">
        <v>249</v>
      </c>
      <c r="L81" s="8"/>
      <c r="M81" s="8">
        <f t="shared" si="2"/>
        <v>9195</v>
      </c>
      <c r="N81" s="1"/>
      <c r="O81" s="2"/>
      <c r="P81" s="23"/>
      <c r="Q81"/>
      <c r="R81"/>
    </row>
    <row r="82" spans="1:18" s="6" customFormat="1" ht="12" customHeight="1">
      <c r="A82" s="6" t="s">
        <v>116</v>
      </c>
      <c r="B82" s="7" t="s">
        <v>117</v>
      </c>
      <c r="C82" s="8">
        <v>49920</v>
      </c>
      <c r="D82" s="8">
        <v>11024</v>
      </c>
      <c r="E82" s="8">
        <v>10920</v>
      </c>
      <c r="F82" s="8">
        <v>9568</v>
      </c>
      <c r="G82" s="8">
        <v>8008</v>
      </c>
      <c r="H82" s="8">
        <v>6968</v>
      </c>
      <c r="I82" s="8">
        <v>6760</v>
      </c>
      <c r="J82" s="8">
        <v>8840</v>
      </c>
      <c r="K82" s="8">
        <v>5720</v>
      </c>
      <c r="L82" s="8">
        <v>8528</v>
      </c>
      <c r="M82" s="8">
        <f t="shared" si="2"/>
        <v>126256</v>
      </c>
      <c r="N82" s="1"/>
      <c r="O82" s="2"/>
      <c r="P82" s="23"/>
      <c r="Q82"/>
      <c r="R82"/>
    </row>
    <row r="83" spans="1:18" s="6" customFormat="1" ht="12" customHeight="1">
      <c r="A83" s="6" t="s">
        <v>118</v>
      </c>
      <c r="B83" s="7" t="s">
        <v>119</v>
      </c>
      <c r="C83" s="8">
        <v>73755.32</v>
      </c>
      <c r="D83" s="8">
        <v>55621.98</v>
      </c>
      <c r="E83" s="8">
        <v>62393</v>
      </c>
      <c r="F83" s="8">
        <v>66675.24</v>
      </c>
      <c r="G83" s="8">
        <v>78904.72</v>
      </c>
      <c r="H83" s="8">
        <v>99730.04</v>
      </c>
      <c r="I83" s="8">
        <v>73439.94</v>
      </c>
      <c r="J83" s="8">
        <v>85814.58</v>
      </c>
      <c r="K83" s="8">
        <v>58959.32</v>
      </c>
      <c r="L83" s="8">
        <v>70569.54</v>
      </c>
      <c r="M83" s="8">
        <f t="shared" si="2"/>
        <v>725863.6799999999</v>
      </c>
      <c r="N83" s="1"/>
      <c r="O83" s="2"/>
      <c r="P83" s="23"/>
      <c r="Q83"/>
      <c r="R83"/>
    </row>
    <row r="84" spans="1:18" s="6" customFormat="1" ht="11.25" customHeight="1">
      <c r="A84" s="6" t="s">
        <v>120</v>
      </c>
      <c r="B84" s="7" t="s">
        <v>121</v>
      </c>
      <c r="C84" s="8">
        <v>41800.56</v>
      </c>
      <c r="D84" s="8">
        <v>24735.1</v>
      </c>
      <c r="E84" s="8">
        <v>32925</v>
      </c>
      <c r="F84" s="8">
        <v>41360.24</v>
      </c>
      <c r="G84" s="8">
        <v>47738.8</v>
      </c>
      <c r="H84" s="8">
        <v>69019.08</v>
      </c>
      <c r="I84" s="8">
        <v>44674.94</v>
      </c>
      <c r="J84" s="8">
        <v>53027.58</v>
      </c>
      <c r="K84" s="8">
        <v>31775.32</v>
      </c>
      <c r="L84" s="8">
        <v>41104.54</v>
      </c>
      <c r="M84" s="8">
        <f>C84+D84+E84+F84+G84+H84+I84+J84+K84+L84</f>
        <v>428161.16000000003</v>
      </c>
      <c r="N84" s="1"/>
      <c r="O84" s="2"/>
      <c r="P84" s="23"/>
      <c r="Q84"/>
      <c r="R84"/>
    </row>
    <row r="85" spans="1:18" s="6" customFormat="1" ht="12" customHeight="1">
      <c r="A85" s="6" t="s">
        <v>122</v>
      </c>
      <c r="B85" s="7" t="s">
        <v>123</v>
      </c>
      <c r="C85" s="8">
        <v>31954.76</v>
      </c>
      <c r="D85" s="8">
        <v>30886.88</v>
      </c>
      <c r="E85" s="8">
        <v>29468</v>
      </c>
      <c r="F85" s="8">
        <v>25315</v>
      </c>
      <c r="G85" s="8">
        <v>31165.92</v>
      </c>
      <c r="H85" s="8">
        <v>30710.96</v>
      </c>
      <c r="I85" s="8">
        <v>28765</v>
      </c>
      <c r="J85" s="8">
        <v>32787</v>
      </c>
      <c r="K85" s="8">
        <v>27184</v>
      </c>
      <c r="L85" s="8">
        <v>29465</v>
      </c>
      <c r="M85" s="8">
        <f t="shared" si="2"/>
        <v>297702.52</v>
      </c>
      <c r="N85" s="1"/>
      <c r="O85" s="2"/>
      <c r="P85" s="23"/>
      <c r="Q85"/>
      <c r="R85"/>
    </row>
    <row r="86" spans="1:18" s="6" customFormat="1" ht="12" customHeight="1">
      <c r="A86" s="6" t="s">
        <v>124</v>
      </c>
      <c r="B86" s="7" t="s">
        <v>125</v>
      </c>
      <c r="C86" s="8">
        <v>863</v>
      </c>
      <c r="D86" s="8">
        <v>329</v>
      </c>
      <c r="E86" s="8">
        <v>256.46</v>
      </c>
      <c r="F86" s="8">
        <v>75</v>
      </c>
      <c r="G86" s="8">
        <v>260</v>
      </c>
      <c r="H86" s="8">
        <v>100</v>
      </c>
      <c r="I86" s="8">
        <v>25</v>
      </c>
      <c r="J86" s="8"/>
      <c r="K86" s="8">
        <v>125</v>
      </c>
      <c r="L86" s="8">
        <v>125</v>
      </c>
      <c r="M86" s="8">
        <f t="shared" si="2"/>
        <v>2158.46</v>
      </c>
      <c r="N86" s="1"/>
      <c r="O86" s="2"/>
      <c r="P86" s="23"/>
      <c r="Q86"/>
      <c r="R86"/>
    </row>
    <row r="87" spans="1:18" s="6" customFormat="1" ht="12" customHeight="1">
      <c r="A87" s="6" t="s">
        <v>126</v>
      </c>
      <c r="B87" s="7" t="s">
        <v>127</v>
      </c>
      <c r="C87" s="8">
        <v>291</v>
      </c>
      <c r="D87" s="8">
        <v>329</v>
      </c>
      <c r="E87" s="8">
        <v>256.46</v>
      </c>
      <c r="F87" s="8">
        <v>75</v>
      </c>
      <c r="G87" s="8">
        <v>260</v>
      </c>
      <c r="H87" s="8">
        <v>100</v>
      </c>
      <c r="I87" s="8">
        <v>25</v>
      </c>
      <c r="J87" s="8"/>
      <c r="K87" s="8">
        <v>125</v>
      </c>
      <c r="L87" s="8">
        <v>125</v>
      </c>
      <c r="M87" s="8">
        <f t="shared" si="2"/>
        <v>1586.46</v>
      </c>
      <c r="N87" s="1"/>
      <c r="O87" s="2"/>
      <c r="P87" s="23"/>
      <c r="Q87"/>
      <c r="R87"/>
    </row>
    <row r="88" spans="1:18" s="6" customFormat="1" ht="12" customHeight="1">
      <c r="A88" s="6" t="s">
        <v>128</v>
      </c>
      <c r="B88" s="7" t="s">
        <v>129</v>
      </c>
      <c r="C88" s="8">
        <v>572</v>
      </c>
      <c r="D88" s="8"/>
      <c r="E88" s="8"/>
      <c r="F88" s="8"/>
      <c r="G88" s="8"/>
      <c r="H88" s="8"/>
      <c r="I88" s="8"/>
      <c r="J88" s="8"/>
      <c r="K88" s="8"/>
      <c r="L88" s="8"/>
      <c r="M88" s="8">
        <f t="shared" si="2"/>
        <v>572</v>
      </c>
      <c r="N88" s="1"/>
      <c r="O88" s="2"/>
      <c r="P88" s="2"/>
      <c r="Q88"/>
      <c r="R88"/>
    </row>
    <row r="89" spans="1:18" s="6" customFormat="1" ht="12" customHeight="1">
      <c r="A89" s="6" t="s">
        <v>130</v>
      </c>
      <c r="B89" s="7" t="s">
        <v>131</v>
      </c>
      <c r="C89" s="8">
        <v>4031718</v>
      </c>
      <c r="D89" s="8">
        <v>3962249</v>
      </c>
      <c r="E89" s="8">
        <v>3046609</v>
      </c>
      <c r="F89" s="8">
        <v>2789687</v>
      </c>
      <c r="G89" s="8">
        <v>3392268</v>
      </c>
      <c r="H89" s="8">
        <v>3555721</v>
      </c>
      <c r="I89" s="8">
        <v>4521517</v>
      </c>
      <c r="J89" s="8">
        <v>3681831</v>
      </c>
      <c r="K89" s="8">
        <v>3377612</v>
      </c>
      <c r="L89" s="8">
        <v>3648377</v>
      </c>
      <c r="M89" s="8">
        <f t="shared" si="2"/>
        <v>36007589</v>
      </c>
      <c r="N89" s="1"/>
      <c r="O89" s="2"/>
      <c r="P89" s="23"/>
      <c r="Q89"/>
      <c r="R89"/>
    </row>
    <row r="90" spans="1:18" s="6" customFormat="1" ht="12" customHeight="1">
      <c r="A90" s="6" t="s">
        <v>132</v>
      </c>
      <c r="B90" s="7" t="s">
        <v>133</v>
      </c>
      <c r="C90" s="8">
        <v>114257</v>
      </c>
      <c r="D90" s="8">
        <v>77860</v>
      </c>
      <c r="E90" s="8">
        <v>90893</v>
      </c>
      <c r="F90" s="8">
        <v>66123</v>
      </c>
      <c r="G90" s="8">
        <v>98167</v>
      </c>
      <c r="H90" s="8">
        <v>80953</v>
      </c>
      <c r="I90" s="8">
        <v>74897</v>
      </c>
      <c r="J90" s="8">
        <v>86645</v>
      </c>
      <c r="K90" s="8">
        <v>67766</v>
      </c>
      <c r="L90" s="8">
        <v>70618</v>
      </c>
      <c r="M90" s="8">
        <f>C90+D90+E90+F90+G90+H90+I90+J90+K90+L90</f>
        <v>828179</v>
      </c>
      <c r="N90" s="1"/>
      <c r="O90" s="2"/>
      <c r="P90" s="23"/>
      <c r="Q90"/>
      <c r="R90"/>
    </row>
    <row r="91" spans="1:18" s="6" customFormat="1" ht="12" customHeight="1">
      <c r="A91" s="6" t="s">
        <v>134</v>
      </c>
      <c r="B91" s="7" t="s">
        <v>135</v>
      </c>
      <c r="C91" s="8">
        <v>220851</v>
      </c>
      <c r="D91" s="8">
        <v>153671</v>
      </c>
      <c r="E91" s="8">
        <v>171963</v>
      </c>
      <c r="F91" s="8">
        <v>127971</v>
      </c>
      <c r="G91" s="8">
        <v>166967</v>
      </c>
      <c r="H91" s="8">
        <v>161355</v>
      </c>
      <c r="I91" s="8">
        <v>131766</v>
      </c>
      <c r="J91" s="8">
        <v>132699</v>
      </c>
      <c r="K91" s="8">
        <v>130208</v>
      </c>
      <c r="L91" s="8">
        <v>135249</v>
      </c>
      <c r="M91" s="8">
        <f t="shared" si="2"/>
        <v>1532700</v>
      </c>
      <c r="N91" s="1"/>
      <c r="O91" s="2"/>
      <c r="P91" s="23"/>
      <c r="Q91"/>
      <c r="R91"/>
    </row>
    <row r="92" spans="1:18" s="6" customFormat="1" ht="12" customHeight="1">
      <c r="A92" s="6" t="s">
        <v>136</v>
      </c>
      <c r="B92" s="7" t="s">
        <v>137</v>
      </c>
      <c r="C92" s="8">
        <v>2579022</v>
      </c>
      <c r="D92" s="8">
        <v>2943089</v>
      </c>
      <c r="E92" s="8">
        <v>1906975</v>
      </c>
      <c r="F92" s="8">
        <v>1751783</v>
      </c>
      <c r="G92" s="8">
        <v>2121985</v>
      </c>
      <c r="H92" s="8">
        <v>2178318</v>
      </c>
      <c r="I92" s="8">
        <v>3036810</v>
      </c>
      <c r="J92" s="8">
        <v>2530266</v>
      </c>
      <c r="K92" s="8">
        <v>2024815</v>
      </c>
      <c r="L92" s="8">
        <v>1866148</v>
      </c>
      <c r="M92" s="8">
        <f t="shared" si="2"/>
        <v>22939211</v>
      </c>
      <c r="N92" s="1"/>
      <c r="O92" s="2"/>
      <c r="P92" s="23"/>
      <c r="Q92"/>
      <c r="R92"/>
    </row>
    <row r="93" spans="1:18" s="6" customFormat="1" ht="12" customHeight="1">
      <c r="A93" s="6" t="s">
        <v>138</v>
      </c>
      <c r="B93" s="7" t="s">
        <v>139</v>
      </c>
      <c r="C93" s="8">
        <v>153519</v>
      </c>
      <c r="D93" s="8">
        <v>117307</v>
      </c>
      <c r="E93" s="8">
        <v>137183</v>
      </c>
      <c r="F93" s="8">
        <v>101361</v>
      </c>
      <c r="G93" s="8">
        <v>137673</v>
      </c>
      <c r="H93" s="8">
        <v>183319</v>
      </c>
      <c r="I93" s="8">
        <v>166516</v>
      </c>
      <c r="J93" s="8">
        <v>150742</v>
      </c>
      <c r="K93" s="8">
        <v>178551</v>
      </c>
      <c r="L93" s="8">
        <v>160599</v>
      </c>
      <c r="M93" s="8">
        <f t="shared" si="2"/>
        <v>1486770</v>
      </c>
      <c r="N93" s="1"/>
      <c r="O93" s="2"/>
      <c r="P93" s="23"/>
      <c r="Q93"/>
      <c r="R93"/>
    </row>
    <row r="94" spans="1:18" s="6" customFormat="1" ht="12" customHeight="1">
      <c r="A94" s="6" t="s">
        <v>140</v>
      </c>
      <c r="B94" s="7" t="s">
        <v>141</v>
      </c>
      <c r="C94" s="8">
        <v>207514</v>
      </c>
      <c r="D94" s="8">
        <v>188043</v>
      </c>
      <c r="E94" s="8">
        <v>241014</v>
      </c>
      <c r="F94" s="8">
        <v>170463</v>
      </c>
      <c r="G94" s="8">
        <v>214462</v>
      </c>
      <c r="H94" s="8">
        <v>282306</v>
      </c>
      <c r="I94" s="8">
        <v>233433</v>
      </c>
      <c r="J94" s="8">
        <v>234161</v>
      </c>
      <c r="K94" s="8">
        <v>226069</v>
      </c>
      <c r="L94" s="8">
        <v>255129</v>
      </c>
      <c r="M94" s="8">
        <f t="shared" si="2"/>
        <v>2252594</v>
      </c>
      <c r="N94" s="1"/>
      <c r="O94" s="2"/>
      <c r="P94" s="23"/>
      <c r="Q94"/>
      <c r="R94"/>
    </row>
    <row r="95" spans="1:18" s="6" customFormat="1" ht="12" customHeight="1">
      <c r="A95" s="6" t="s">
        <v>142</v>
      </c>
      <c r="B95" s="7" t="s">
        <v>143</v>
      </c>
      <c r="C95" s="8">
        <v>488712</v>
      </c>
      <c r="D95" s="8">
        <v>269177</v>
      </c>
      <c r="E95" s="8">
        <v>271508</v>
      </c>
      <c r="F95" s="8">
        <v>350601</v>
      </c>
      <c r="G95" s="8">
        <v>318653</v>
      </c>
      <c r="H95" s="8">
        <v>412440</v>
      </c>
      <c r="I95" s="8">
        <v>543364</v>
      </c>
      <c r="J95" s="8">
        <v>298631</v>
      </c>
      <c r="K95" s="8">
        <v>524619</v>
      </c>
      <c r="L95" s="8">
        <v>906623</v>
      </c>
      <c r="M95" s="8">
        <f t="shared" si="2"/>
        <v>4384328</v>
      </c>
      <c r="N95" s="1"/>
      <c r="O95" s="2"/>
      <c r="P95" s="23"/>
      <c r="Q95"/>
      <c r="R95"/>
    </row>
    <row r="96" spans="1:18" s="6" customFormat="1" ht="11.25" customHeight="1">
      <c r="A96" s="6" t="s">
        <v>144</v>
      </c>
      <c r="B96" s="7" t="s">
        <v>145</v>
      </c>
      <c r="C96" s="8">
        <v>68307</v>
      </c>
      <c r="D96" s="8">
        <v>58137</v>
      </c>
      <c r="E96" s="8">
        <v>25649</v>
      </c>
      <c r="F96" s="8">
        <v>52805</v>
      </c>
      <c r="G96" s="8">
        <v>92227</v>
      </c>
      <c r="H96" s="8">
        <v>47189</v>
      </c>
      <c r="I96" s="8">
        <v>83614</v>
      </c>
      <c r="J96" s="8">
        <v>59802</v>
      </c>
      <c r="K96" s="8">
        <v>22670</v>
      </c>
      <c r="L96" s="8">
        <v>65961</v>
      </c>
      <c r="M96" s="8">
        <f t="shared" si="2"/>
        <v>576361</v>
      </c>
      <c r="N96" s="1"/>
      <c r="O96" s="2"/>
      <c r="P96" s="23"/>
      <c r="Q96"/>
      <c r="R96"/>
    </row>
    <row r="97" spans="1:18" s="6" customFormat="1" ht="11.25" customHeight="1">
      <c r="A97" s="6" t="s">
        <v>532</v>
      </c>
      <c r="B97" s="7" t="s">
        <v>533</v>
      </c>
      <c r="C97" s="8"/>
      <c r="D97" s="8"/>
      <c r="E97" s="8"/>
      <c r="F97" s="8"/>
      <c r="G97" s="8"/>
      <c r="H97" s="8"/>
      <c r="I97" s="8"/>
      <c r="J97" s="8"/>
      <c r="K97" s="8"/>
      <c r="L97" s="8">
        <v>519</v>
      </c>
      <c r="M97" s="8">
        <f t="shared" si="2"/>
        <v>519</v>
      </c>
      <c r="N97" s="1"/>
      <c r="O97" s="2"/>
      <c r="P97" s="23"/>
      <c r="Q97"/>
      <c r="R97"/>
    </row>
    <row r="98" spans="1:18" s="6" customFormat="1" ht="12" customHeight="1">
      <c r="A98" s="6" t="s">
        <v>146</v>
      </c>
      <c r="B98" s="7" t="s">
        <v>147</v>
      </c>
      <c r="C98" s="8">
        <v>43106</v>
      </c>
      <c r="D98" s="8">
        <v>29880</v>
      </c>
      <c r="E98" s="8">
        <v>56439</v>
      </c>
      <c r="F98" s="8">
        <v>43160</v>
      </c>
      <c r="G98" s="8">
        <v>44820</v>
      </c>
      <c r="H98" s="8">
        <v>56439</v>
      </c>
      <c r="I98" s="8">
        <v>76360</v>
      </c>
      <c r="J98" s="8">
        <v>54780</v>
      </c>
      <c r="K98" s="8">
        <v>61420</v>
      </c>
      <c r="L98" s="8">
        <v>26560</v>
      </c>
      <c r="M98" s="8">
        <f>C98+D98+E98+F98+G98+H98+I98+J98+K98+L98</f>
        <v>492964</v>
      </c>
      <c r="N98" s="1"/>
      <c r="O98" s="2"/>
      <c r="P98" s="23"/>
      <c r="Q98"/>
      <c r="R98"/>
    </row>
    <row r="99" spans="1:18" s="6" customFormat="1" ht="12" customHeight="1">
      <c r="A99" s="6" t="s">
        <v>148</v>
      </c>
      <c r="B99" s="7" t="s">
        <v>149</v>
      </c>
      <c r="C99" s="8">
        <v>33670</v>
      </c>
      <c r="D99" s="8">
        <v>33184</v>
      </c>
      <c r="E99" s="8">
        <v>49776</v>
      </c>
      <c r="F99" s="8">
        <v>34221</v>
      </c>
      <c r="G99" s="8">
        <v>45628</v>
      </c>
      <c r="H99" s="8">
        <v>53924</v>
      </c>
      <c r="I99" s="8">
        <v>55998</v>
      </c>
      <c r="J99" s="8">
        <v>43554</v>
      </c>
      <c r="K99" s="8">
        <v>54961</v>
      </c>
      <c r="L99" s="8">
        <v>54961</v>
      </c>
      <c r="M99" s="8">
        <f>C99+D99+E99+F99+G99+H99+I99+J99+K99+L99</f>
        <v>459877</v>
      </c>
      <c r="N99" s="1"/>
      <c r="O99" s="2"/>
      <c r="P99" s="23"/>
      <c r="Q99"/>
      <c r="R99"/>
    </row>
    <row r="100" spans="1:18" s="6" customFormat="1" ht="12" customHeight="1">
      <c r="A100" s="6" t="s">
        <v>471</v>
      </c>
      <c r="B100" s="7" t="s">
        <v>472</v>
      </c>
      <c r="C100" s="8"/>
      <c r="D100" s="8"/>
      <c r="E100" s="8">
        <v>519</v>
      </c>
      <c r="F100" s="8"/>
      <c r="G100" s="8">
        <v>519</v>
      </c>
      <c r="H100" s="8"/>
      <c r="I100" s="8"/>
      <c r="J100" s="8"/>
      <c r="K100" s="8">
        <v>519</v>
      </c>
      <c r="L100" s="8"/>
      <c r="M100" s="8">
        <f aca="true" t="shared" si="3" ref="M100:M106">C100+D100+E100+F100+G100+H100+I100+J100+K100+L100</f>
        <v>1557</v>
      </c>
      <c r="N100" s="1"/>
      <c r="O100" s="2"/>
      <c r="P100" s="23"/>
      <c r="Q100"/>
      <c r="R100"/>
    </row>
    <row r="101" spans="1:18" s="6" customFormat="1" ht="12" customHeight="1">
      <c r="A101" s="6" t="s">
        <v>442</v>
      </c>
      <c r="B101" s="7" t="s">
        <v>443</v>
      </c>
      <c r="C101" s="8"/>
      <c r="D101" s="8">
        <v>1317</v>
      </c>
      <c r="E101" s="8">
        <v>705</v>
      </c>
      <c r="F101" s="8">
        <v>695</v>
      </c>
      <c r="G101" s="8">
        <v>1805</v>
      </c>
      <c r="H101" s="8"/>
      <c r="I101" s="8">
        <v>9015</v>
      </c>
      <c r="J101" s="8">
        <v>644</v>
      </c>
      <c r="K101" s="8">
        <v>280</v>
      </c>
      <c r="L101" s="8">
        <v>6816</v>
      </c>
      <c r="M101" s="8">
        <f t="shared" si="3"/>
        <v>21277</v>
      </c>
      <c r="N101" s="1"/>
      <c r="O101" s="2"/>
      <c r="P101" s="23"/>
      <c r="Q101"/>
      <c r="R101"/>
    </row>
    <row r="102" spans="1:18" s="6" customFormat="1" ht="12" customHeight="1">
      <c r="A102" s="6" t="s">
        <v>150</v>
      </c>
      <c r="B102" s="7" t="s">
        <v>151</v>
      </c>
      <c r="C102" s="8">
        <v>122760</v>
      </c>
      <c r="D102" s="8">
        <v>90584</v>
      </c>
      <c r="E102" s="8">
        <v>93985</v>
      </c>
      <c r="F102" s="8">
        <v>90504</v>
      </c>
      <c r="G102" s="8">
        <v>149362</v>
      </c>
      <c r="H102" s="8">
        <v>99478</v>
      </c>
      <c r="I102" s="8">
        <v>109744</v>
      </c>
      <c r="J102" s="8">
        <v>89907</v>
      </c>
      <c r="K102" s="8">
        <v>85734</v>
      </c>
      <c r="L102" s="8">
        <v>99194</v>
      </c>
      <c r="M102" s="8">
        <f t="shared" si="3"/>
        <v>1031252</v>
      </c>
      <c r="N102" s="1"/>
      <c r="O102" s="2"/>
      <c r="P102" s="23"/>
      <c r="Q102"/>
      <c r="R102"/>
    </row>
    <row r="103" spans="1:18" s="6" customFormat="1" ht="12" customHeight="1">
      <c r="A103" s="6" t="s">
        <v>152</v>
      </c>
      <c r="B103" s="7" t="s">
        <v>153</v>
      </c>
      <c r="C103" s="8">
        <v>430957.82</v>
      </c>
      <c r="D103" s="8">
        <v>330588.37</v>
      </c>
      <c r="E103" s="8">
        <v>330259.51</v>
      </c>
      <c r="F103" s="8">
        <v>313913.62</v>
      </c>
      <c r="G103" s="8">
        <v>306880.37</v>
      </c>
      <c r="H103" s="8">
        <v>732223.25</v>
      </c>
      <c r="I103" s="8">
        <v>601433.39</v>
      </c>
      <c r="J103" s="8">
        <v>774682.97</v>
      </c>
      <c r="K103" s="8">
        <v>844304.92</v>
      </c>
      <c r="L103" s="8">
        <v>1335785.94</v>
      </c>
      <c r="M103" s="8">
        <f t="shared" si="3"/>
        <v>6001030.16</v>
      </c>
      <c r="N103" s="1"/>
      <c r="O103" s="2"/>
      <c r="P103" s="23"/>
      <c r="Q103"/>
      <c r="R103"/>
    </row>
    <row r="104" spans="1:18" s="6" customFormat="1" ht="12" customHeight="1">
      <c r="A104" s="6" t="s">
        <v>154</v>
      </c>
      <c r="B104" s="7" t="s">
        <v>155</v>
      </c>
      <c r="C104" s="8">
        <v>45975.73</v>
      </c>
      <c r="D104" s="8">
        <v>10750.85</v>
      </c>
      <c r="E104" s="8">
        <v>22247.46</v>
      </c>
      <c r="F104" s="8">
        <v>11856.1</v>
      </c>
      <c r="G104" s="8">
        <v>13463.74</v>
      </c>
      <c r="H104" s="8">
        <v>14175.04</v>
      </c>
      <c r="I104" s="8">
        <v>9074.02</v>
      </c>
      <c r="J104" s="8">
        <v>10596.64</v>
      </c>
      <c r="K104" s="8">
        <v>53154.4</v>
      </c>
      <c r="L104" s="8">
        <v>26711.1</v>
      </c>
      <c r="M104" s="8">
        <f t="shared" si="3"/>
        <v>218005.08000000002</v>
      </c>
      <c r="N104" s="1"/>
      <c r="O104" s="2"/>
      <c r="P104" s="23"/>
      <c r="Q104"/>
      <c r="R104"/>
    </row>
    <row r="105" spans="1:18" s="6" customFormat="1" ht="12" customHeight="1">
      <c r="A105" s="6" t="s">
        <v>156</v>
      </c>
      <c r="B105" s="7" t="s">
        <v>157</v>
      </c>
      <c r="C105" s="8">
        <v>45975.73</v>
      </c>
      <c r="D105" s="8">
        <v>10750.85</v>
      </c>
      <c r="E105" s="8">
        <v>22247.46</v>
      </c>
      <c r="F105" s="8">
        <v>11856.1</v>
      </c>
      <c r="G105" s="8">
        <v>13463.74</v>
      </c>
      <c r="H105" s="8">
        <v>14175.04</v>
      </c>
      <c r="I105" s="8">
        <v>9074.02</v>
      </c>
      <c r="J105" s="8">
        <v>10596.64</v>
      </c>
      <c r="K105" s="8">
        <v>53154.4</v>
      </c>
      <c r="L105" s="8">
        <v>26711.1</v>
      </c>
      <c r="M105" s="8">
        <f t="shared" si="3"/>
        <v>218005.08000000002</v>
      </c>
      <c r="N105" s="1"/>
      <c r="O105" s="2"/>
      <c r="P105" s="23"/>
      <c r="Q105"/>
      <c r="R105"/>
    </row>
    <row r="106" spans="1:18" s="6" customFormat="1" ht="12" customHeight="1">
      <c r="A106" s="6" t="s">
        <v>158</v>
      </c>
      <c r="B106" s="7" t="s">
        <v>159</v>
      </c>
      <c r="C106" s="8">
        <v>136075.09</v>
      </c>
      <c r="D106" s="8">
        <v>32148.52</v>
      </c>
      <c r="E106" s="8">
        <v>67834.05</v>
      </c>
      <c r="F106" s="8">
        <v>33893.52</v>
      </c>
      <c r="G106" s="8">
        <v>40794.63</v>
      </c>
      <c r="H106" s="8">
        <v>47750.21</v>
      </c>
      <c r="I106" s="8">
        <v>36922.55</v>
      </c>
      <c r="J106" s="8">
        <v>39493.23</v>
      </c>
      <c r="K106" s="8">
        <v>184426.7</v>
      </c>
      <c r="L106" s="8">
        <v>91963.84</v>
      </c>
      <c r="M106" s="8">
        <f t="shared" si="3"/>
        <v>711302.34</v>
      </c>
      <c r="N106" s="1"/>
      <c r="O106" s="2"/>
      <c r="P106" s="23"/>
      <c r="Q106"/>
      <c r="R106"/>
    </row>
    <row r="107" spans="1:18" s="6" customFormat="1" ht="12" customHeight="1">
      <c r="A107" s="6" t="s">
        <v>160</v>
      </c>
      <c r="B107" s="7" t="s">
        <v>161</v>
      </c>
      <c r="C107" s="8">
        <v>136075.09</v>
      </c>
      <c r="D107" s="8">
        <v>32148.52</v>
      </c>
      <c r="E107" s="8">
        <v>67834.05</v>
      </c>
      <c r="F107" s="8">
        <v>33893.52</v>
      </c>
      <c r="G107" s="8">
        <v>40794.63</v>
      </c>
      <c r="H107" s="8">
        <v>47750.21</v>
      </c>
      <c r="I107" s="8">
        <v>36922.55</v>
      </c>
      <c r="J107" s="8">
        <v>39493.23</v>
      </c>
      <c r="K107" s="8">
        <v>184426.7</v>
      </c>
      <c r="L107" s="8">
        <v>91963.84</v>
      </c>
      <c r="M107" s="8">
        <f>C107+D107+E107+F107+G107+H107+I107+J107+K107+L107</f>
        <v>711302.34</v>
      </c>
      <c r="N107" s="1"/>
      <c r="O107" s="2"/>
      <c r="P107" s="23"/>
      <c r="Q107"/>
      <c r="R107"/>
    </row>
    <row r="108" spans="1:18" s="6" customFormat="1" ht="12" customHeight="1">
      <c r="A108" s="6" t="s">
        <v>162</v>
      </c>
      <c r="B108" s="7" t="s">
        <v>163</v>
      </c>
      <c r="C108" s="8">
        <v>248907</v>
      </c>
      <c r="D108" s="8">
        <v>287689</v>
      </c>
      <c r="E108" s="8">
        <v>240178</v>
      </c>
      <c r="F108" s="8">
        <v>268164</v>
      </c>
      <c r="G108" s="8">
        <v>252622</v>
      </c>
      <c r="H108" s="8">
        <v>670298</v>
      </c>
      <c r="I108" s="8">
        <v>555436.82</v>
      </c>
      <c r="J108" s="8">
        <v>724593.1</v>
      </c>
      <c r="K108" s="8">
        <v>606723.82</v>
      </c>
      <c r="L108" s="8">
        <v>1217111</v>
      </c>
      <c r="M108" s="8">
        <f aca="true" t="shared" si="4" ref="M108:M114">C108+D108+E108+F108+G108+H108+I108+J108+K108+L108</f>
        <v>5071722.74</v>
      </c>
      <c r="N108" s="1"/>
      <c r="O108" s="2"/>
      <c r="P108" s="23"/>
      <c r="Q108"/>
      <c r="R108"/>
    </row>
    <row r="109" spans="1:18" s="6" customFormat="1" ht="12" customHeight="1">
      <c r="A109" s="6" t="s">
        <v>164</v>
      </c>
      <c r="B109" s="7" t="s">
        <v>165</v>
      </c>
      <c r="C109" s="8">
        <v>384</v>
      </c>
      <c r="D109" s="8"/>
      <c r="E109" s="8"/>
      <c r="F109" s="8"/>
      <c r="G109" s="8"/>
      <c r="H109" s="8">
        <v>519</v>
      </c>
      <c r="I109" s="8">
        <v>622</v>
      </c>
      <c r="J109" s="8"/>
      <c r="K109" s="8"/>
      <c r="L109" s="8"/>
      <c r="M109" s="8">
        <f t="shared" si="4"/>
        <v>1525</v>
      </c>
      <c r="N109" s="1"/>
      <c r="O109" s="2"/>
      <c r="P109" s="2"/>
      <c r="Q109"/>
      <c r="R109"/>
    </row>
    <row r="110" spans="1:18" s="6" customFormat="1" ht="12" customHeight="1">
      <c r="A110" s="6" t="s">
        <v>166</v>
      </c>
      <c r="B110" s="7" t="s">
        <v>167</v>
      </c>
      <c r="C110" s="8">
        <v>248523</v>
      </c>
      <c r="D110" s="8">
        <v>287689</v>
      </c>
      <c r="E110" s="8">
        <v>240178</v>
      </c>
      <c r="F110" s="8">
        <v>268164</v>
      </c>
      <c r="G110" s="8">
        <v>252622</v>
      </c>
      <c r="H110" s="8">
        <v>669779</v>
      </c>
      <c r="I110" s="8">
        <v>554814.82</v>
      </c>
      <c r="J110" s="8">
        <v>724593.1</v>
      </c>
      <c r="K110" s="8">
        <v>606723.82</v>
      </c>
      <c r="L110" s="8">
        <v>1217111</v>
      </c>
      <c r="M110" s="8">
        <f t="shared" si="4"/>
        <v>5070197.74</v>
      </c>
      <c r="N110" s="1"/>
      <c r="O110" s="2"/>
      <c r="P110" s="23"/>
      <c r="Q110"/>
      <c r="R110"/>
    </row>
    <row r="111" spans="1:18" s="6" customFormat="1" ht="12" customHeight="1">
      <c r="A111" s="6" t="s">
        <v>168</v>
      </c>
      <c r="B111" s="7" t="s">
        <v>169</v>
      </c>
      <c r="C111" s="8">
        <v>11832223.39</v>
      </c>
      <c r="D111" s="8">
        <v>7148443.62</v>
      </c>
      <c r="E111" s="8">
        <v>9928396.23</v>
      </c>
      <c r="F111" s="8">
        <v>8217470.03</v>
      </c>
      <c r="G111" s="8">
        <v>14065267.77</v>
      </c>
      <c r="H111" s="8">
        <v>9685291.65</v>
      </c>
      <c r="I111" s="8">
        <v>8861010.27</v>
      </c>
      <c r="J111" s="8">
        <v>10985487.38</v>
      </c>
      <c r="K111" s="8">
        <v>7538633.41</v>
      </c>
      <c r="L111" s="8">
        <v>9617266.91</v>
      </c>
      <c r="M111" s="8">
        <f t="shared" si="4"/>
        <v>97879490.66</v>
      </c>
      <c r="N111" s="1"/>
      <c r="O111" s="2"/>
      <c r="P111" s="23"/>
      <c r="Q111"/>
      <c r="R111"/>
    </row>
    <row r="112" spans="1:18" s="6" customFormat="1" ht="12" customHeight="1">
      <c r="A112" s="6" t="s">
        <v>170</v>
      </c>
      <c r="B112" s="7" t="s">
        <v>171</v>
      </c>
      <c r="C112" s="8">
        <v>364134</v>
      </c>
      <c r="D112" s="8">
        <v>255668</v>
      </c>
      <c r="E112" s="8">
        <v>332667</v>
      </c>
      <c r="F112" s="8">
        <v>271756</v>
      </c>
      <c r="G112" s="8">
        <v>377930</v>
      </c>
      <c r="H112" s="8">
        <v>262389</v>
      </c>
      <c r="I112" s="8">
        <v>231650</v>
      </c>
      <c r="J112" s="8">
        <v>204423</v>
      </c>
      <c r="K112" s="8">
        <v>235729</v>
      </c>
      <c r="L112" s="8">
        <v>198030</v>
      </c>
      <c r="M112" s="8">
        <f t="shared" si="4"/>
        <v>2734376</v>
      </c>
      <c r="N112" s="1"/>
      <c r="O112" s="2"/>
      <c r="P112" s="23"/>
      <c r="Q112"/>
      <c r="R112"/>
    </row>
    <row r="113" spans="1:18" s="6" customFormat="1" ht="12" customHeight="1">
      <c r="A113" s="6" t="s">
        <v>172</v>
      </c>
      <c r="B113" s="7" t="s">
        <v>173</v>
      </c>
      <c r="C113" s="8">
        <v>60138</v>
      </c>
      <c r="D113" s="8">
        <v>35181</v>
      </c>
      <c r="E113" s="8">
        <v>46683</v>
      </c>
      <c r="F113" s="8">
        <v>127082</v>
      </c>
      <c r="G113" s="8">
        <v>54939</v>
      </c>
      <c r="H113" s="8">
        <v>164365</v>
      </c>
      <c r="I113" s="8">
        <v>20748</v>
      </c>
      <c r="J113" s="8">
        <v>29994</v>
      </c>
      <c r="K113" s="8">
        <v>64838</v>
      </c>
      <c r="L113" s="8">
        <v>49046</v>
      </c>
      <c r="M113" s="8">
        <f t="shared" si="4"/>
        <v>653014</v>
      </c>
      <c r="N113" s="1"/>
      <c r="O113" s="2"/>
      <c r="P113" s="23"/>
      <c r="Q113"/>
      <c r="R113"/>
    </row>
    <row r="114" spans="1:18" s="6" customFormat="1" ht="12" customHeight="1">
      <c r="A114" s="6" t="s">
        <v>174</v>
      </c>
      <c r="B114" s="7" t="s">
        <v>175</v>
      </c>
      <c r="C114" s="8">
        <v>248855</v>
      </c>
      <c r="D114" s="8">
        <v>148092</v>
      </c>
      <c r="E114" s="8">
        <v>253375</v>
      </c>
      <c r="F114" s="8">
        <v>111521</v>
      </c>
      <c r="G114" s="8">
        <v>267759</v>
      </c>
      <c r="H114" s="8">
        <v>59651</v>
      </c>
      <c r="I114" s="8">
        <v>197107</v>
      </c>
      <c r="J114" s="8">
        <v>119301</v>
      </c>
      <c r="K114" s="8">
        <v>147831</v>
      </c>
      <c r="L114" s="8">
        <v>93366</v>
      </c>
      <c r="M114" s="8">
        <f t="shared" si="4"/>
        <v>1646858</v>
      </c>
      <c r="N114" s="1"/>
      <c r="O114" s="2"/>
      <c r="P114" s="23"/>
      <c r="Q114"/>
      <c r="R114"/>
    </row>
    <row r="115" spans="1:18" s="6" customFormat="1" ht="12" customHeight="1">
      <c r="A115" s="6" t="s">
        <v>176</v>
      </c>
      <c r="B115" s="7" t="s">
        <v>177</v>
      </c>
      <c r="C115" s="8">
        <v>55141</v>
      </c>
      <c r="D115" s="8">
        <v>72395</v>
      </c>
      <c r="E115" s="8">
        <v>32609</v>
      </c>
      <c r="F115" s="8">
        <v>33153</v>
      </c>
      <c r="G115" s="8">
        <v>55232</v>
      </c>
      <c r="H115" s="8">
        <v>38373</v>
      </c>
      <c r="I115" s="8">
        <v>13795</v>
      </c>
      <c r="J115" s="8">
        <v>55128</v>
      </c>
      <c r="K115" s="8">
        <v>23060</v>
      </c>
      <c r="L115" s="8">
        <v>55618</v>
      </c>
      <c r="M115" s="8">
        <f>C115+D115+E115+F115+G115+H115+I115+J115+K115+L115</f>
        <v>434504</v>
      </c>
      <c r="N115" s="1"/>
      <c r="O115" s="2"/>
      <c r="P115" s="23"/>
      <c r="Q115"/>
      <c r="R115"/>
    </row>
    <row r="116" spans="1:18" s="6" customFormat="1" ht="12" customHeight="1">
      <c r="A116" s="6" t="s">
        <v>178</v>
      </c>
      <c r="B116" s="7" t="s">
        <v>179</v>
      </c>
      <c r="C116" s="8">
        <v>9317143.69</v>
      </c>
      <c r="D116" s="8">
        <v>5165811.61</v>
      </c>
      <c r="E116" s="8">
        <v>7558159.87</v>
      </c>
      <c r="F116" s="8">
        <v>6065657.54</v>
      </c>
      <c r="G116" s="8">
        <v>11586112.28</v>
      </c>
      <c r="H116" s="8">
        <v>7432573.73</v>
      </c>
      <c r="I116" s="8">
        <v>6452327.92</v>
      </c>
      <c r="J116" s="8">
        <v>8710907.4</v>
      </c>
      <c r="K116" s="8">
        <v>5339773.63</v>
      </c>
      <c r="L116" s="8">
        <v>7426652.22</v>
      </c>
      <c r="M116" s="8">
        <f aca="true" t="shared" si="5" ref="M116:M124">C116+D116+E116+F116+G116+H116+I116+J116+K116+L116</f>
        <v>75055119.89</v>
      </c>
      <c r="N116" s="1"/>
      <c r="O116" s="2"/>
      <c r="P116" s="23"/>
      <c r="Q116"/>
      <c r="R116"/>
    </row>
    <row r="117" spans="1:18" s="6" customFormat="1" ht="12" customHeight="1">
      <c r="A117" s="6" t="s">
        <v>180</v>
      </c>
      <c r="B117" s="7" t="s">
        <v>181</v>
      </c>
      <c r="C117" s="8">
        <v>1740669</v>
      </c>
      <c r="D117" s="8">
        <v>930357</v>
      </c>
      <c r="E117" s="8">
        <v>1727177</v>
      </c>
      <c r="F117" s="8">
        <v>901875</v>
      </c>
      <c r="G117" s="8">
        <v>1455297</v>
      </c>
      <c r="H117" s="8">
        <v>1897540</v>
      </c>
      <c r="I117" s="8">
        <v>1811805</v>
      </c>
      <c r="J117" s="8">
        <v>1250490.96</v>
      </c>
      <c r="K117" s="8">
        <v>1264731</v>
      </c>
      <c r="L117" s="8">
        <v>1727073</v>
      </c>
      <c r="M117" s="8">
        <f t="shared" si="5"/>
        <v>14707014.96</v>
      </c>
      <c r="N117" s="1"/>
      <c r="O117" s="2"/>
      <c r="P117" s="23"/>
      <c r="Q117"/>
      <c r="R117"/>
    </row>
    <row r="118" spans="1:18" s="6" customFormat="1" ht="12" customHeight="1">
      <c r="A118" s="6" t="s">
        <v>182</v>
      </c>
      <c r="B118" s="7" t="s">
        <v>183</v>
      </c>
      <c r="C118" s="8">
        <v>228304</v>
      </c>
      <c r="D118" s="8">
        <v>113823</v>
      </c>
      <c r="E118" s="8">
        <v>154056</v>
      </c>
      <c r="F118" s="8">
        <v>166911.86</v>
      </c>
      <c r="G118" s="8">
        <v>175999</v>
      </c>
      <c r="H118" s="8">
        <v>95534</v>
      </c>
      <c r="I118" s="8">
        <v>131654.87</v>
      </c>
      <c r="J118" s="8">
        <v>134693.5</v>
      </c>
      <c r="K118" s="8">
        <v>120850</v>
      </c>
      <c r="L118" s="8">
        <v>117789</v>
      </c>
      <c r="M118" s="8">
        <f t="shared" si="5"/>
        <v>1439615.23</v>
      </c>
      <c r="N118" s="1"/>
      <c r="O118" s="2"/>
      <c r="P118" s="23"/>
      <c r="Q118"/>
      <c r="R118"/>
    </row>
    <row r="119" spans="1:18" s="6" customFormat="1" ht="12" customHeight="1">
      <c r="A119" s="6" t="s">
        <v>184</v>
      </c>
      <c r="B119" s="7" t="s">
        <v>185</v>
      </c>
      <c r="C119" s="8">
        <v>21539</v>
      </c>
      <c r="D119" s="8">
        <v>21866</v>
      </c>
      <c r="E119" s="8">
        <v>28666</v>
      </c>
      <c r="F119" s="8">
        <v>15759</v>
      </c>
      <c r="G119" s="8">
        <v>58681</v>
      </c>
      <c r="H119" s="8">
        <v>35742</v>
      </c>
      <c r="I119" s="8">
        <v>41440</v>
      </c>
      <c r="J119" s="8">
        <v>39984</v>
      </c>
      <c r="K119" s="8">
        <v>26094</v>
      </c>
      <c r="L119" s="8">
        <v>12945</v>
      </c>
      <c r="M119" s="8">
        <f t="shared" si="5"/>
        <v>302716</v>
      </c>
      <c r="N119" s="1"/>
      <c r="O119" s="2"/>
      <c r="P119" s="23"/>
      <c r="Q119"/>
      <c r="R119"/>
    </row>
    <row r="120" spans="1:18" s="6" customFormat="1" ht="12" customHeight="1">
      <c r="A120" s="6" t="s">
        <v>186</v>
      </c>
      <c r="B120" s="7" t="s">
        <v>187</v>
      </c>
      <c r="C120" s="8">
        <v>6527443.73</v>
      </c>
      <c r="D120" s="8">
        <v>3091074</v>
      </c>
      <c r="E120" s="8">
        <v>4821212.14</v>
      </c>
      <c r="F120" s="8">
        <v>3999471</v>
      </c>
      <c r="G120" s="8">
        <v>9034051</v>
      </c>
      <c r="H120" s="8">
        <v>4308519.08</v>
      </c>
      <c r="I120" s="8">
        <v>3221187.91</v>
      </c>
      <c r="J120" s="8">
        <v>5856344.41</v>
      </c>
      <c r="K120" s="8">
        <v>2930756.79</v>
      </c>
      <c r="L120" s="8">
        <v>4500897</v>
      </c>
      <c r="M120" s="8">
        <f t="shared" si="5"/>
        <v>48290957.059999995</v>
      </c>
      <c r="N120" s="1"/>
      <c r="O120" s="2"/>
      <c r="P120" s="23"/>
      <c r="Q120"/>
      <c r="R120"/>
    </row>
    <row r="121" spans="1:18" s="6" customFormat="1" ht="12" customHeight="1">
      <c r="A121" s="6" t="s">
        <v>188</v>
      </c>
      <c r="B121" s="7" t="s">
        <v>189</v>
      </c>
      <c r="C121" s="8">
        <v>284817</v>
      </c>
      <c r="D121" s="8">
        <v>341558</v>
      </c>
      <c r="E121" s="8">
        <v>363617</v>
      </c>
      <c r="F121" s="8">
        <v>182843</v>
      </c>
      <c r="G121" s="8">
        <v>291204</v>
      </c>
      <c r="H121" s="8">
        <v>409703</v>
      </c>
      <c r="I121" s="8">
        <v>585542</v>
      </c>
      <c r="J121" s="8">
        <v>494365</v>
      </c>
      <c r="K121" s="8">
        <v>467548</v>
      </c>
      <c r="L121" s="8">
        <v>280158</v>
      </c>
      <c r="M121" s="8">
        <f t="shared" si="5"/>
        <v>3701355</v>
      </c>
      <c r="N121" s="1"/>
      <c r="O121" s="2"/>
      <c r="P121" s="23"/>
      <c r="Q121"/>
      <c r="R121"/>
    </row>
    <row r="122" spans="1:18" s="6" customFormat="1" ht="12" customHeight="1">
      <c r="A122" s="6" t="s">
        <v>190</v>
      </c>
      <c r="B122" s="7" t="s">
        <v>191</v>
      </c>
      <c r="C122" s="8">
        <v>175652.15</v>
      </c>
      <c r="D122" s="8">
        <v>148894.89</v>
      </c>
      <c r="E122" s="8">
        <v>112851.49</v>
      </c>
      <c r="F122" s="8">
        <v>376802.51</v>
      </c>
      <c r="G122" s="8">
        <v>101581.49</v>
      </c>
      <c r="H122" s="8">
        <v>353511.5</v>
      </c>
      <c r="I122" s="8">
        <v>362535.53</v>
      </c>
      <c r="J122" s="8">
        <v>595450.25</v>
      </c>
      <c r="K122" s="8">
        <v>115654.98</v>
      </c>
      <c r="L122" s="8">
        <v>324736.2</v>
      </c>
      <c r="M122" s="8">
        <f t="shared" si="5"/>
        <v>2667670.99</v>
      </c>
      <c r="N122" s="1"/>
      <c r="O122" s="2"/>
      <c r="P122" s="23"/>
      <c r="Q122"/>
      <c r="R122"/>
    </row>
    <row r="123" spans="1:18" s="6" customFormat="1" ht="12" customHeight="1">
      <c r="A123" t="s">
        <v>523</v>
      </c>
      <c r="B123" t="s">
        <v>524</v>
      </c>
      <c r="C123" s="8"/>
      <c r="D123" s="8"/>
      <c r="E123" s="8"/>
      <c r="F123" s="8"/>
      <c r="G123" s="8"/>
      <c r="H123" s="8"/>
      <c r="I123" s="8"/>
      <c r="J123" s="8">
        <v>78</v>
      </c>
      <c r="K123" s="8"/>
      <c r="L123" s="8"/>
      <c r="M123" s="8">
        <f>C123+D123+E123+F123+G123+H123+I123+J123+K123+L123</f>
        <v>78</v>
      </c>
      <c r="N123" s="1"/>
      <c r="O123" s="2"/>
      <c r="P123" s="2"/>
      <c r="Q123"/>
      <c r="R123"/>
    </row>
    <row r="124" spans="1:18" s="6" customFormat="1" ht="12" customHeight="1">
      <c r="A124" s="6" t="s">
        <v>192</v>
      </c>
      <c r="B124" s="7" t="s">
        <v>193</v>
      </c>
      <c r="C124" s="8">
        <v>34397</v>
      </c>
      <c r="D124" s="8">
        <v>7053</v>
      </c>
      <c r="E124" s="8">
        <v>10658</v>
      </c>
      <c r="F124" s="8">
        <v>14755</v>
      </c>
      <c r="G124" s="8">
        <v>11488</v>
      </c>
      <c r="H124" s="8">
        <v>10115</v>
      </c>
      <c r="I124" s="8">
        <v>15301</v>
      </c>
      <c r="J124" s="8">
        <v>9466</v>
      </c>
      <c r="K124" s="8">
        <v>11514</v>
      </c>
      <c r="L124" s="8">
        <v>14705</v>
      </c>
      <c r="M124" s="8">
        <f t="shared" si="5"/>
        <v>139452</v>
      </c>
      <c r="N124" s="1"/>
      <c r="O124" s="2"/>
      <c r="P124" s="23"/>
      <c r="Q124"/>
      <c r="R124"/>
    </row>
    <row r="125" spans="1:18" s="6" customFormat="1" ht="12" customHeight="1">
      <c r="A125" s="6" t="s">
        <v>194</v>
      </c>
      <c r="B125" s="7" t="s">
        <v>195</v>
      </c>
      <c r="C125" s="8">
        <v>131433</v>
      </c>
      <c r="D125" s="8">
        <v>175541</v>
      </c>
      <c r="E125" s="8">
        <v>77053</v>
      </c>
      <c r="F125" s="8">
        <v>122964</v>
      </c>
      <c r="G125" s="8">
        <v>73180</v>
      </c>
      <c r="H125" s="8">
        <v>102785</v>
      </c>
      <c r="I125" s="8">
        <v>50935</v>
      </c>
      <c r="J125" s="8">
        <v>75806</v>
      </c>
      <c r="K125" s="8">
        <v>213224</v>
      </c>
      <c r="L125" s="8">
        <v>281062</v>
      </c>
      <c r="M125" s="8">
        <f>C125+D125+E125+F125+G125+H125+I125+J125+K125+L125</f>
        <v>1303983</v>
      </c>
      <c r="N125" s="1"/>
      <c r="O125" s="2"/>
      <c r="P125" s="23"/>
      <c r="Q125"/>
      <c r="R125"/>
    </row>
    <row r="126" spans="1:18" s="6" customFormat="1" ht="12" customHeight="1">
      <c r="A126" s="6" t="s">
        <v>196</v>
      </c>
      <c r="B126" s="7" t="s">
        <v>197</v>
      </c>
      <c r="C126" s="8">
        <v>1443.3</v>
      </c>
      <c r="D126" s="8"/>
      <c r="E126" s="8"/>
      <c r="F126" s="8">
        <v>1037</v>
      </c>
      <c r="G126" s="8">
        <v>1556.1</v>
      </c>
      <c r="H126" s="8"/>
      <c r="I126" s="8">
        <v>9323.71</v>
      </c>
      <c r="J126" s="8">
        <v>1712.38</v>
      </c>
      <c r="K126" s="8">
        <v>1037</v>
      </c>
      <c r="L126" s="8">
        <v>3309.2</v>
      </c>
      <c r="M126" s="8">
        <f aca="true" t="shared" si="6" ref="M126:M132">C126+D126+E126+F126+G126+H126+I126+J126+K126+L126</f>
        <v>19418.69</v>
      </c>
      <c r="N126" s="1"/>
      <c r="O126" s="2"/>
      <c r="P126" s="23"/>
      <c r="Q126"/>
      <c r="R126"/>
    </row>
    <row r="127" spans="1:18" s="6" customFormat="1" ht="12" customHeight="1">
      <c r="A127" s="6" t="s">
        <v>198</v>
      </c>
      <c r="B127" s="7" t="s">
        <v>199</v>
      </c>
      <c r="C127" s="8">
        <v>21931</v>
      </c>
      <c r="D127" s="8">
        <v>15846</v>
      </c>
      <c r="E127" s="8">
        <v>21251</v>
      </c>
      <c r="F127" s="8">
        <v>19287</v>
      </c>
      <c r="G127" s="8">
        <v>23847</v>
      </c>
      <c r="H127" s="8">
        <v>21147</v>
      </c>
      <c r="I127" s="8">
        <v>18967</v>
      </c>
      <c r="J127" s="8">
        <v>21874</v>
      </c>
      <c r="K127" s="8">
        <v>15445</v>
      </c>
      <c r="L127" s="8">
        <v>24990</v>
      </c>
      <c r="M127" s="8">
        <f t="shared" si="6"/>
        <v>204585</v>
      </c>
      <c r="N127" s="1"/>
      <c r="O127" s="2"/>
      <c r="P127" s="23"/>
      <c r="Q127"/>
      <c r="R127"/>
    </row>
    <row r="128" spans="1:18" s="6" customFormat="1" ht="12" customHeight="1">
      <c r="A128" s="6" t="s">
        <v>200</v>
      </c>
      <c r="B128" s="7" t="s">
        <v>201</v>
      </c>
      <c r="C128" s="8">
        <v>5773.2</v>
      </c>
      <c r="D128" s="8">
        <v>9171.16</v>
      </c>
      <c r="E128" s="8">
        <v>7676.76</v>
      </c>
      <c r="F128" s="8">
        <v>4149.6</v>
      </c>
      <c r="G128" s="8">
        <v>10788.96</v>
      </c>
      <c r="H128" s="8">
        <v>3319.68</v>
      </c>
      <c r="I128" s="8">
        <v>4357.08</v>
      </c>
      <c r="J128" s="8">
        <v>8299.2</v>
      </c>
      <c r="K128" s="8">
        <v>3112.2</v>
      </c>
      <c r="L128" s="8">
        <v>5394.48</v>
      </c>
      <c r="M128" s="8">
        <f t="shared" si="6"/>
        <v>62042.31999999999</v>
      </c>
      <c r="N128" s="1"/>
      <c r="O128" s="2"/>
      <c r="P128" s="23"/>
      <c r="Q128"/>
      <c r="R128"/>
    </row>
    <row r="129" spans="1:18" s="6" customFormat="1" ht="12" customHeight="1">
      <c r="A129" s="6" t="s">
        <v>202</v>
      </c>
      <c r="B129" s="7" t="s">
        <v>203</v>
      </c>
      <c r="C129" s="8">
        <v>192</v>
      </c>
      <c r="D129" s="8">
        <v>728</v>
      </c>
      <c r="E129" s="8">
        <v>312</v>
      </c>
      <c r="F129" s="8">
        <v>624</v>
      </c>
      <c r="G129" s="8">
        <v>832</v>
      </c>
      <c r="H129" s="8">
        <v>104</v>
      </c>
      <c r="I129" s="8">
        <v>1144</v>
      </c>
      <c r="J129" s="8">
        <v>416</v>
      </c>
      <c r="K129" s="8">
        <v>208</v>
      </c>
      <c r="L129" s="8">
        <v>624</v>
      </c>
      <c r="M129" s="8">
        <f t="shared" si="6"/>
        <v>5184</v>
      </c>
      <c r="N129" s="1"/>
      <c r="O129" s="2"/>
      <c r="P129" s="23"/>
      <c r="Q129"/>
      <c r="R129"/>
    </row>
    <row r="130" spans="1:18" s="6" customFormat="1" ht="12" customHeight="1">
      <c r="A130" s="6" t="s">
        <v>204</v>
      </c>
      <c r="B130" s="7" t="s">
        <v>205</v>
      </c>
      <c r="C130" s="8">
        <v>7120.28</v>
      </c>
      <c r="D130" s="8">
        <v>5385.42</v>
      </c>
      <c r="E130" s="8">
        <v>11521.12</v>
      </c>
      <c r="F130" s="8">
        <v>10861.08</v>
      </c>
      <c r="G130" s="8">
        <v>4230.78</v>
      </c>
      <c r="H130" s="8">
        <v>14938.73</v>
      </c>
      <c r="I130" s="8">
        <v>11991.48</v>
      </c>
      <c r="J130" s="8">
        <v>12033.84</v>
      </c>
      <c r="K130" s="8"/>
      <c r="L130" s="8">
        <v>6098.1</v>
      </c>
      <c r="M130" s="8">
        <f t="shared" si="6"/>
        <v>84180.83</v>
      </c>
      <c r="N130" s="1"/>
      <c r="O130" s="2"/>
      <c r="P130" s="2"/>
      <c r="Q130"/>
      <c r="R130"/>
    </row>
    <row r="131" spans="1:18" s="6" customFormat="1" ht="12" customHeight="1">
      <c r="A131" s="7" t="s">
        <v>504</v>
      </c>
      <c r="B131" s="7" t="s">
        <v>505</v>
      </c>
      <c r="C131" s="8"/>
      <c r="D131" s="8"/>
      <c r="E131" s="8"/>
      <c r="F131" s="8"/>
      <c r="G131" s="8"/>
      <c r="H131" s="8"/>
      <c r="I131" s="8">
        <v>93.36</v>
      </c>
      <c r="J131" s="8"/>
      <c r="K131" s="8"/>
      <c r="L131" s="8"/>
      <c r="M131" s="8">
        <f t="shared" si="6"/>
        <v>93.36</v>
      </c>
      <c r="N131" s="1"/>
      <c r="O131" s="2"/>
      <c r="P131" s="2"/>
      <c r="Q131"/>
      <c r="R131"/>
    </row>
    <row r="132" spans="1:18" s="6" customFormat="1" ht="12" customHeight="1">
      <c r="A132" s="6" t="s">
        <v>206</v>
      </c>
      <c r="B132" s="7" t="s">
        <v>207</v>
      </c>
      <c r="C132" s="8">
        <v>43214.96</v>
      </c>
      <c r="D132" s="8">
        <v>34072.2</v>
      </c>
      <c r="E132" s="8">
        <v>49071</v>
      </c>
      <c r="F132" s="8">
        <v>39543.72</v>
      </c>
      <c r="G132" s="8">
        <v>54660</v>
      </c>
      <c r="H132" s="8">
        <v>56104.2</v>
      </c>
      <c r="I132" s="8">
        <v>46587</v>
      </c>
      <c r="J132" s="8">
        <v>43061.76</v>
      </c>
      <c r="K132" s="8">
        <v>50931.12</v>
      </c>
      <c r="L132" s="8">
        <v>42238.08</v>
      </c>
      <c r="M132" s="8">
        <f t="shared" si="6"/>
        <v>459484.04000000004</v>
      </c>
      <c r="N132" s="1"/>
      <c r="O132" s="2"/>
      <c r="P132" s="23"/>
      <c r="Q132"/>
      <c r="R132"/>
    </row>
    <row r="133" spans="1:18" s="6" customFormat="1" ht="12" customHeight="1">
      <c r="A133" s="6" t="s">
        <v>208</v>
      </c>
      <c r="B133" s="7" t="s">
        <v>209</v>
      </c>
      <c r="C133" s="8">
        <v>4452.55</v>
      </c>
      <c r="D133" s="8">
        <v>4023.14</v>
      </c>
      <c r="E133" s="8">
        <v>3146.94</v>
      </c>
      <c r="F133" s="8">
        <v>3323</v>
      </c>
      <c r="G133" s="8">
        <v>2453.95</v>
      </c>
      <c r="H133" s="8">
        <v>2137.04</v>
      </c>
      <c r="I133" s="8">
        <v>1514.6</v>
      </c>
      <c r="J133" s="8">
        <v>4740.91</v>
      </c>
      <c r="K133" s="8">
        <v>7043.7</v>
      </c>
      <c r="L133" s="8">
        <v>352.7</v>
      </c>
      <c r="M133" s="8">
        <f>C133+D133+E133+F133+G133+H133+I133+J133+K133+L133</f>
        <v>33188.53</v>
      </c>
      <c r="N133" s="1"/>
      <c r="O133" s="2"/>
      <c r="P133" s="23"/>
      <c r="Q133"/>
      <c r="R133"/>
    </row>
    <row r="134" spans="1:18" s="6" customFormat="1" ht="12" customHeight="1">
      <c r="A134" s="6" t="s">
        <v>210</v>
      </c>
      <c r="B134" s="7" t="s">
        <v>211</v>
      </c>
      <c r="C134" s="8">
        <v>500.34</v>
      </c>
      <c r="D134" s="8"/>
      <c r="E134" s="8">
        <v>1701.34</v>
      </c>
      <c r="F134" s="8"/>
      <c r="G134" s="8"/>
      <c r="H134" s="8"/>
      <c r="I134" s="8"/>
      <c r="J134" s="8"/>
      <c r="K134" s="8"/>
      <c r="L134" s="8"/>
      <c r="M134" s="8">
        <f>C134+D134+E134+F134+G134+H134+I134+J134+K134+L134</f>
        <v>2201.68</v>
      </c>
      <c r="N134" s="1"/>
      <c r="O134" s="2"/>
      <c r="P134" s="2"/>
      <c r="Q134"/>
      <c r="R134"/>
    </row>
    <row r="135" spans="1:18" s="6" customFormat="1" ht="12" customHeight="1">
      <c r="A135" s="6" t="s">
        <v>444</v>
      </c>
      <c r="B135" s="7" t="s">
        <v>445</v>
      </c>
      <c r="C135" s="8"/>
      <c r="D135" s="8">
        <v>250779</v>
      </c>
      <c r="E135" s="8">
        <v>121375.8</v>
      </c>
      <c r="F135" s="8">
        <v>118263.6</v>
      </c>
      <c r="G135" s="8">
        <v>46683</v>
      </c>
      <c r="H135" s="8">
        <v>93366</v>
      </c>
      <c r="I135" s="8">
        <v>63281.4</v>
      </c>
      <c r="J135" s="8">
        <v>51870</v>
      </c>
      <c r="K135" s="8">
        <v>31122</v>
      </c>
      <c r="L135" s="8">
        <v>16598.4</v>
      </c>
      <c r="M135" s="8">
        <f aca="true" t="shared" si="7" ref="M135:M170">C135+D135+E135+F135+G135+H135+I135+J135+K135+L135</f>
        <v>793339.2000000001</v>
      </c>
      <c r="N135" s="1"/>
      <c r="O135" s="2"/>
      <c r="P135" s="23"/>
      <c r="Q135"/>
      <c r="R135"/>
    </row>
    <row r="136" spans="1:18" s="6" customFormat="1" ht="12" customHeight="1">
      <c r="A136" s="6" t="s">
        <v>212</v>
      </c>
      <c r="B136" s="7" t="s">
        <v>213</v>
      </c>
      <c r="C136" s="8">
        <v>19244</v>
      </c>
      <c r="D136" s="8"/>
      <c r="E136" s="8">
        <v>15561</v>
      </c>
      <c r="F136" s="8">
        <v>9336.6</v>
      </c>
      <c r="G136" s="8">
        <v>75730.1</v>
      </c>
      <c r="H136" s="8">
        <v>8299.2</v>
      </c>
      <c r="I136" s="8">
        <v>20748</v>
      </c>
      <c r="J136" s="8"/>
      <c r="K136" s="8">
        <v>17635.8</v>
      </c>
      <c r="L136" s="8">
        <v>10374</v>
      </c>
      <c r="M136" s="8">
        <f t="shared" si="7"/>
        <v>176928.7</v>
      </c>
      <c r="N136" s="1"/>
      <c r="O136" s="2"/>
      <c r="P136" s="23"/>
      <c r="Q136"/>
      <c r="R136"/>
    </row>
    <row r="137" spans="1:18" s="6" customFormat="1" ht="12" customHeight="1">
      <c r="A137" s="6" t="s">
        <v>214</v>
      </c>
      <c r="B137" s="7" t="s">
        <v>215</v>
      </c>
      <c r="C137" s="8">
        <v>6090.7</v>
      </c>
      <c r="D137" s="8">
        <v>7111.4</v>
      </c>
      <c r="E137" s="8">
        <v>12373.6</v>
      </c>
      <c r="F137" s="8">
        <v>2593.5</v>
      </c>
      <c r="G137" s="8">
        <v>10817.5</v>
      </c>
      <c r="H137" s="8">
        <v>4669.2</v>
      </c>
      <c r="I137" s="8">
        <v>4668.3</v>
      </c>
      <c r="J137" s="8">
        <v>15561</v>
      </c>
      <c r="K137" s="8">
        <v>6224.4</v>
      </c>
      <c r="L137" s="8">
        <v>8742.7</v>
      </c>
      <c r="M137" s="8">
        <f t="shared" si="7"/>
        <v>78852.29999999999</v>
      </c>
      <c r="N137" s="1"/>
      <c r="O137" s="2"/>
      <c r="P137" s="23"/>
      <c r="Q137"/>
      <c r="R137"/>
    </row>
    <row r="138" spans="1:18" s="6" customFormat="1" ht="12" customHeight="1">
      <c r="A138" s="6" t="s">
        <v>446</v>
      </c>
      <c r="B138" s="7" t="s">
        <v>447</v>
      </c>
      <c r="C138" s="8"/>
      <c r="D138" s="8">
        <v>3</v>
      </c>
      <c r="E138" s="8"/>
      <c r="F138" s="8"/>
      <c r="G138" s="8"/>
      <c r="H138" s="8"/>
      <c r="I138" s="8"/>
      <c r="J138" s="8"/>
      <c r="K138" s="8"/>
      <c r="L138" s="8"/>
      <c r="M138" s="8">
        <f t="shared" si="7"/>
        <v>3</v>
      </c>
      <c r="N138" s="1"/>
      <c r="O138" s="2"/>
      <c r="P138" s="2"/>
      <c r="Q138"/>
      <c r="R138"/>
    </row>
    <row r="139" spans="1:18" s="6" customFormat="1" ht="12" customHeight="1">
      <c r="A139" s="6" t="s">
        <v>216</v>
      </c>
      <c r="B139" s="7" t="s">
        <v>217</v>
      </c>
      <c r="C139" s="8">
        <v>56192.48</v>
      </c>
      <c r="D139" s="8">
        <v>8525.4</v>
      </c>
      <c r="E139" s="8">
        <v>13693.68</v>
      </c>
      <c r="F139" s="8">
        <v>74220.07</v>
      </c>
      <c r="G139" s="8">
        <v>149920.4</v>
      </c>
      <c r="H139" s="8">
        <v>6743.1</v>
      </c>
      <c r="I139" s="8">
        <v>49250.68</v>
      </c>
      <c r="J139" s="8">
        <v>85327.19</v>
      </c>
      <c r="K139" s="8">
        <v>55604.64</v>
      </c>
      <c r="L139" s="8">
        <v>48565.36</v>
      </c>
      <c r="M139" s="8">
        <f t="shared" si="7"/>
        <v>548043</v>
      </c>
      <c r="N139" s="1"/>
      <c r="O139" s="2"/>
      <c r="P139" s="23"/>
      <c r="Q139"/>
      <c r="R139"/>
    </row>
    <row r="140" spans="1:18" s="6" customFormat="1" ht="12" customHeight="1">
      <c r="A140" s="6" t="s">
        <v>218</v>
      </c>
      <c r="B140" s="7" t="s">
        <v>219</v>
      </c>
      <c r="C140" s="8">
        <v>6734</v>
      </c>
      <c r="D140" s="8"/>
      <c r="E140" s="8">
        <v>5185</v>
      </c>
      <c r="F140" s="8">
        <v>1037</v>
      </c>
      <c r="G140" s="8">
        <v>3111</v>
      </c>
      <c r="H140" s="8">
        <v>8296</v>
      </c>
      <c r="I140" s="8"/>
      <c r="J140" s="8">
        <v>9333</v>
      </c>
      <c r="K140" s="8">
        <v>1037</v>
      </c>
      <c r="L140" s="8"/>
      <c r="M140" s="8">
        <f t="shared" si="7"/>
        <v>34733</v>
      </c>
      <c r="N140" s="1"/>
      <c r="O140" s="2"/>
      <c r="P140" s="23"/>
      <c r="Q140"/>
      <c r="R140"/>
    </row>
    <row r="141" spans="1:18" s="6" customFormat="1" ht="12" customHeight="1">
      <c r="A141" s="6" t="s">
        <v>220</v>
      </c>
      <c r="B141" s="7" t="s">
        <v>221</v>
      </c>
      <c r="C141" s="8">
        <v>546817</v>
      </c>
      <c r="D141" s="8">
        <v>431114</v>
      </c>
      <c r="E141" s="8">
        <v>537521</v>
      </c>
      <c r="F141" s="8">
        <v>413381</v>
      </c>
      <c r="G141" s="8">
        <v>549925</v>
      </c>
      <c r="H141" s="8">
        <v>506527</v>
      </c>
      <c r="I141" s="8">
        <v>504475</v>
      </c>
      <c r="J141" s="8">
        <v>543948</v>
      </c>
      <c r="K141" s="8">
        <v>534909</v>
      </c>
      <c r="L141" s="8">
        <v>557043</v>
      </c>
      <c r="M141" s="8">
        <f t="shared" si="7"/>
        <v>5125660</v>
      </c>
      <c r="N141" s="1"/>
      <c r="O141" s="2"/>
      <c r="P141" s="23"/>
      <c r="Q141"/>
      <c r="R141"/>
    </row>
    <row r="142" spans="1:18" s="6" customFormat="1" ht="12" customHeight="1">
      <c r="A142" s="6" t="s">
        <v>222</v>
      </c>
      <c r="B142" s="7" t="s">
        <v>223</v>
      </c>
      <c r="C142" s="8">
        <v>8064</v>
      </c>
      <c r="D142" s="8">
        <v>4784</v>
      </c>
      <c r="E142" s="8">
        <v>3848</v>
      </c>
      <c r="F142" s="8">
        <v>5304</v>
      </c>
      <c r="G142" s="8">
        <v>3536</v>
      </c>
      <c r="H142" s="8">
        <v>4784</v>
      </c>
      <c r="I142" s="8">
        <v>4264</v>
      </c>
      <c r="J142" s="8">
        <v>5720</v>
      </c>
      <c r="K142" s="8">
        <v>55432</v>
      </c>
      <c r="L142" s="8">
        <v>61880</v>
      </c>
      <c r="M142" s="8">
        <f>C142+D142+E142+F142+G142+H142+I142+J142+K142+L142</f>
        <v>157616</v>
      </c>
      <c r="N142" s="1"/>
      <c r="O142" s="2"/>
      <c r="P142" s="23"/>
      <c r="Q142"/>
      <c r="R142"/>
    </row>
    <row r="143" spans="1:18" s="6" customFormat="1" ht="12" customHeight="1">
      <c r="A143" s="6" t="s">
        <v>224</v>
      </c>
      <c r="B143" s="7" t="s">
        <v>225</v>
      </c>
      <c r="C143" s="8">
        <v>494400</v>
      </c>
      <c r="D143" s="8">
        <v>390688</v>
      </c>
      <c r="E143" s="8">
        <v>497848</v>
      </c>
      <c r="F143" s="8">
        <v>372216</v>
      </c>
      <c r="G143" s="8">
        <v>501799</v>
      </c>
      <c r="H143" s="8">
        <v>450632</v>
      </c>
      <c r="I143" s="8">
        <v>451776</v>
      </c>
      <c r="J143" s="8">
        <v>480896</v>
      </c>
      <c r="K143" s="8">
        <v>427648</v>
      </c>
      <c r="L143" s="8">
        <v>443560</v>
      </c>
      <c r="M143" s="8">
        <f t="shared" si="7"/>
        <v>4511463</v>
      </c>
      <c r="N143" s="1"/>
      <c r="O143" s="2"/>
      <c r="P143" s="23"/>
      <c r="Q143"/>
      <c r="R143"/>
    </row>
    <row r="144" spans="1:18" s="6" customFormat="1" ht="12" customHeight="1">
      <c r="A144" s="6" t="s">
        <v>226</v>
      </c>
      <c r="B144" s="7" t="s">
        <v>227</v>
      </c>
      <c r="C144" s="8">
        <v>96</v>
      </c>
      <c r="D144" s="8"/>
      <c r="E144" s="8">
        <v>104</v>
      </c>
      <c r="F144" s="8">
        <v>208</v>
      </c>
      <c r="G144" s="8">
        <v>104</v>
      </c>
      <c r="H144" s="8">
        <v>104</v>
      </c>
      <c r="I144" s="8"/>
      <c r="J144" s="8">
        <v>104</v>
      </c>
      <c r="K144" s="8"/>
      <c r="L144" s="8">
        <v>312</v>
      </c>
      <c r="M144" s="8">
        <f t="shared" si="7"/>
        <v>1032</v>
      </c>
      <c r="N144" s="1"/>
      <c r="O144" s="2"/>
      <c r="P144" s="2"/>
      <c r="Q144"/>
      <c r="R144"/>
    </row>
    <row r="145" spans="1:18" s="6" customFormat="1" ht="12" customHeight="1">
      <c r="A145" s="6" t="s">
        <v>228</v>
      </c>
      <c r="B145" s="7" t="s">
        <v>229</v>
      </c>
      <c r="C145" s="8">
        <v>4810</v>
      </c>
      <c r="D145" s="8">
        <v>4148</v>
      </c>
      <c r="E145" s="8">
        <v>6222</v>
      </c>
      <c r="F145" s="8">
        <v>7280</v>
      </c>
      <c r="G145" s="8">
        <v>6240</v>
      </c>
      <c r="H145" s="8">
        <v>11440</v>
      </c>
      <c r="I145" s="8">
        <v>6240</v>
      </c>
      <c r="J145" s="8">
        <v>8320</v>
      </c>
      <c r="K145" s="8">
        <v>6240</v>
      </c>
      <c r="L145" s="8">
        <v>7280</v>
      </c>
      <c r="M145" s="8">
        <f t="shared" si="7"/>
        <v>68220</v>
      </c>
      <c r="N145" s="1"/>
      <c r="O145" s="2"/>
      <c r="P145" s="23"/>
      <c r="Q145"/>
      <c r="R145"/>
    </row>
    <row r="146" spans="1:18" s="6" customFormat="1" ht="12" customHeight="1">
      <c r="A146" s="6" t="s">
        <v>230</v>
      </c>
      <c r="B146" s="7" t="s">
        <v>231</v>
      </c>
      <c r="C146" s="8">
        <v>28989</v>
      </c>
      <c r="D146" s="8">
        <v>20280</v>
      </c>
      <c r="E146" s="8">
        <v>19656</v>
      </c>
      <c r="F146" s="8">
        <v>16536</v>
      </c>
      <c r="G146" s="8">
        <v>27872</v>
      </c>
      <c r="H146" s="8">
        <v>26104</v>
      </c>
      <c r="I146" s="8">
        <v>30264</v>
      </c>
      <c r="J146" s="8">
        <v>31512</v>
      </c>
      <c r="K146" s="8">
        <v>28912</v>
      </c>
      <c r="L146" s="8">
        <v>28280</v>
      </c>
      <c r="M146" s="8">
        <f t="shared" si="7"/>
        <v>258405</v>
      </c>
      <c r="N146" s="1"/>
      <c r="O146" s="2"/>
      <c r="P146" s="23"/>
      <c r="Q146"/>
      <c r="R146"/>
    </row>
    <row r="147" spans="1:18" s="6" customFormat="1" ht="12" customHeight="1">
      <c r="A147" t="s">
        <v>525</v>
      </c>
      <c r="B147" t="s">
        <v>526</v>
      </c>
      <c r="C147" s="8"/>
      <c r="D147" s="8"/>
      <c r="E147" s="8"/>
      <c r="F147" s="8"/>
      <c r="G147" s="8"/>
      <c r="H147" s="8"/>
      <c r="I147" s="8"/>
      <c r="J147" s="8">
        <v>104</v>
      </c>
      <c r="K147" s="8"/>
      <c r="L147" s="8"/>
      <c r="M147" s="8">
        <f t="shared" si="7"/>
        <v>104</v>
      </c>
      <c r="N147" s="1"/>
      <c r="O147" s="2"/>
      <c r="P147" s="2"/>
      <c r="Q147"/>
      <c r="R147"/>
    </row>
    <row r="148" spans="1:18" s="6" customFormat="1" ht="12" customHeight="1">
      <c r="A148" s="6" t="s">
        <v>232</v>
      </c>
      <c r="B148" s="7" t="s">
        <v>233</v>
      </c>
      <c r="C148" s="8">
        <v>2880</v>
      </c>
      <c r="D148" s="8">
        <v>2184</v>
      </c>
      <c r="E148" s="8">
        <v>1976</v>
      </c>
      <c r="F148" s="8">
        <v>1768</v>
      </c>
      <c r="G148" s="8">
        <v>1456</v>
      </c>
      <c r="H148" s="8">
        <v>2392</v>
      </c>
      <c r="I148" s="8">
        <v>3952</v>
      </c>
      <c r="J148" s="8">
        <v>4264</v>
      </c>
      <c r="K148" s="8">
        <v>1768</v>
      </c>
      <c r="L148" s="8">
        <v>1872</v>
      </c>
      <c r="M148" s="8">
        <f t="shared" si="7"/>
        <v>24512</v>
      </c>
      <c r="N148" s="1"/>
      <c r="O148" s="2"/>
      <c r="P148" s="23"/>
      <c r="Q148"/>
      <c r="R148"/>
    </row>
    <row r="149" spans="1:18" s="6" customFormat="1" ht="12" customHeight="1">
      <c r="A149" s="6" t="s">
        <v>234</v>
      </c>
      <c r="B149" s="7" t="s">
        <v>235</v>
      </c>
      <c r="C149" s="8">
        <v>4896</v>
      </c>
      <c r="D149" s="8">
        <v>4475</v>
      </c>
      <c r="E149" s="8">
        <v>3224</v>
      </c>
      <c r="F149" s="8">
        <v>5824</v>
      </c>
      <c r="G149" s="8">
        <v>3432</v>
      </c>
      <c r="H149" s="8">
        <v>5200</v>
      </c>
      <c r="I149" s="8">
        <v>4680</v>
      </c>
      <c r="J149" s="8">
        <v>4992</v>
      </c>
      <c r="K149" s="8">
        <v>3952</v>
      </c>
      <c r="L149" s="8">
        <v>3432</v>
      </c>
      <c r="M149" s="8">
        <f t="shared" si="7"/>
        <v>44107</v>
      </c>
      <c r="N149" s="1"/>
      <c r="O149" s="2"/>
      <c r="P149" s="23"/>
      <c r="Q149"/>
      <c r="R149"/>
    </row>
    <row r="150" spans="1:18" s="6" customFormat="1" ht="12" customHeight="1">
      <c r="A150" s="6" t="s">
        <v>236</v>
      </c>
      <c r="B150" s="7" t="s">
        <v>237</v>
      </c>
      <c r="C150" s="8">
        <v>2682</v>
      </c>
      <c r="D150" s="8">
        <v>4555</v>
      </c>
      <c r="E150" s="8">
        <v>4643</v>
      </c>
      <c r="F150" s="8">
        <v>4245</v>
      </c>
      <c r="G150" s="8">
        <v>5486</v>
      </c>
      <c r="H150" s="8">
        <v>5871</v>
      </c>
      <c r="I150" s="8">
        <v>3195</v>
      </c>
      <c r="J150" s="8">
        <v>8036</v>
      </c>
      <c r="K150" s="8">
        <v>10957</v>
      </c>
      <c r="L150" s="8">
        <v>10427</v>
      </c>
      <c r="M150" s="8">
        <f t="shared" si="7"/>
        <v>60097</v>
      </c>
      <c r="N150" s="1"/>
      <c r="O150" s="2"/>
      <c r="P150" s="23"/>
      <c r="Q150"/>
      <c r="R150"/>
    </row>
    <row r="151" spans="1:18" s="6" customFormat="1" ht="12" customHeight="1">
      <c r="A151" s="7" t="s">
        <v>506</v>
      </c>
      <c r="B151" s="7" t="s">
        <v>507</v>
      </c>
      <c r="C151" s="8"/>
      <c r="D151" s="8"/>
      <c r="E151" s="8"/>
      <c r="F151" s="8"/>
      <c r="G151" s="8"/>
      <c r="H151" s="8"/>
      <c r="I151" s="8">
        <v>104</v>
      </c>
      <c r="J151" s="8"/>
      <c r="K151" s="8"/>
      <c r="L151" s="8"/>
      <c r="M151" s="8">
        <f t="shared" si="7"/>
        <v>104</v>
      </c>
      <c r="N151" s="1"/>
      <c r="O151" s="2"/>
      <c r="P151" s="2"/>
      <c r="Q151"/>
      <c r="R151"/>
    </row>
    <row r="152" spans="1:18" s="6" customFormat="1" ht="12" customHeight="1">
      <c r="A152" s="6" t="s">
        <v>238</v>
      </c>
      <c r="B152" s="7" t="s">
        <v>239</v>
      </c>
      <c r="C152" s="8">
        <v>19331.73</v>
      </c>
      <c r="D152" s="8">
        <v>68913.04</v>
      </c>
      <c r="E152" s="8">
        <v>46991.48</v>
      </c>
      <c r="F152" s="8">
        <v>58597.8</v>
      </c>
      <c r="G152" s="8">
        <v>46265.48</v>
      </c>
      <c r="H152" s="8">
        <v>22624</v>
      </c>
      <c r="I152" s="8">
        <v>34705.7</v>
      </c>
      <c r="J152" s="8">
        <v>23191</v>
      </c>
      <c r="K152" s="8">
        <v>50373.31</v>
      </c>
      <c r="L152" s="8">
        <v>23137.83</v>
      </c>
      <c r="M152" s="8">
        <f t="shared" si="7"/>
        <v>394131.37000000005</v>
      </c>
      <c r="N152" s="1"/>
      <c r="O152" s="2"/>
      <c r="P152" s="23"/>
      <c r="Q152"/>
      <c r="R152"/>
    </row>
    <row r="153" spans="1:18" s="6" customFormat="1" ht="12" customHeight="1">
      <c r="A153" s="22" t="s">
        <v>496</v>
      </c>
      <c r="B153" s="7" t="s">
        <v>497</v>
      </c>
      <c r="C153" s="8"/>
      <c r="D153" s="8"/>
      <c r="E153" s="8"/>
      <c r="F153" s="8"/>
      <c r="G153" s="8"/>
      <c r="H153" s="8">
        <v>4</v>
      </c>
      <c r="I153" s="8"/>
      <c r="J153" s="8"/>
      <c r="K153" s="8"/>
      <c r="L153" s="8"/>
      <c r="M153" s="8">
        <f t="shared" si="7"/>
        <v>4</v>
      </c>
      <c r="N153" s="1"/>
      <c r="O153" s="2"/>
      <c r="P153" s="2"/>
      <c r="Q153"/>
      <c r="R153"/>
    </row>
    <row r="154" spans="1:18" s="6" customFormat="1" ht="12" customHeight="1">
      <c r="A154" s="6" t="s">
        <v>240</v>
      </c>
      <c r="B154" s="7" t="s">
        <v>241</v>
      </c>
      <c r="C154" s="8">
        <v>464.73</v>
      </c>
      <c r="D154" s="8">
        <v>56642.04</v>
      </c>
      <c r="E154" s="8">
        <v>26142.48</v>
      </c>
      <c r="F154" s="8">
        <v>43570.8</v>
      </c>
      <c r="G154" s="8">
        <v>26142.48</v>
      </c>
      <c r="H154" s="8"/>
      <c r="I154" s="8">
        <v>10892.7</v>
      </c>
      <c r="J154" s="8"/>
      <c r="K154" s="8">
        <v>26609.31</v>
      </c>
      <c r="L154" s="8">
        <v>466.83</v>
      </c>
      <c r="M154" s="8">
        <f t="shared" si="7"/>
        <v>190931.37</v>
      </c>
      <c r="N154" s="1"/>
      <c r="O154" s="2"/>
      <c r="P154" s="23"/>
      <c r="Q154"/>
      <c r="R154"/>
    </row>
    <row r="155" spans="1:18" s="6" customFormat="1" ht="12" customHeight="1">
      <c r="A155" s="6" t="s">
        <v>242</v>
      </c>
      <c r="B155" s="7" t="s">
        <v>243</v>
      </c>
      <c r="C155" s="8">
        <v>18867</v>
      </c>
      <c r="D155" s="8">
        <v>12271</v>
      </c>
      <c r="E155" s="8">
        <v>20849</v>
      </c>
      <c r="F155" s="8">
        <v>15027</v>
      </c>
      <c r="G155" s="8">
        <v>20123</v>
      </c>
      <c r="H155" s="8">
        <v>22620</v>
      </c>
      <c r="I155" s="8">
        <v>23813</v>
      </c>
      <c r="J155" s="8">
        <v>23191</v>
      </c>
      <c r="K155" s="8">
        <v>23764</v>
      </c>
      <c r="L155" s="8">
        <v>22671</v>
      </c>
      <c r="M155" s="8">
        <f t="shared" si="7"/>
        <v>203196</v>
      </c>
      <c r="N155" s="1"/>
      <c r="O155" s="2"/>
      <c r="P155" s="23"/>
      <c r="Q155"/>
      <c r="R155"/>
    </row>
    <row r="156" spans="1:18" s="6" customFormat="1" ht="12" customHeight="1">
      <c r="A156" s="6" t="s">
        <v>244</v>
      </c>
      <c r="B156" s="7" t="s">
        <v>245</v>
      </c>
      <c r="C156" s="8">
        <v>78</v>
      </c>
      <c r="D156" s="8">
        <v>2157</v>
      </c>
      <c r="E156" s="8">
        <v>120</v>
      </c>
      <c r="F156" s="8">
        <v>10</v>
      </c>
      <c r="G156" s="8">
        <v>6</v>
      </c>
      <c r="H156" s="8"/>
      <c r="I156" s="8">
        <v>7</v>
      </c>
      <c r="J156" s="8"/>
      <c r="K156" s="8"/>
      <c r="L156" s="8">
        <v>39</v>
      </c>
      <c r="M156" s="8">
        <f t="shared" si="7"/>
        <v>2417</v>
      </c>
      <c r="N156" s="1"/>
      <c r="O156" s="2"/>
      <c r="P156" s="2"/>
      <c r="Q156"/>
      <c r="R156"/>
    </row>
    <row r="157" spans="1:18" s="6" customFormat="1" ht="12" customHeight="1">
      <c r="A157" s="6" t="s">
        <v>246</v>
      </c>
      <c r="B157" s="7" t="s">
        <v>247</v>
      </c>
      <c r="C157" s="8">
        <v>78</v>
      </c>
      <c r="D157" s="8">
        <v>2157</v>
      </c>
      <c r="E157" s="8">
        <v>120</v>
      </c>
      <c r="F157" s="8">
        <v>10</v>
      </c>
      <c r="G157" s="8">
        <v>6</v>
      </c>
      <c r="H157" s="8"/>
      <c r="I157" s="8">
        <v>7</v>
      </c>
      <c r="J157" s="8"/>
      <c r="K157" s="8"/>
      <c r="L157" s="8">
        <v>39</v>
      </c>
      <c r="M157" s="8">
        <f t="shared" si="7"/>
        <v>2417</v>
      </c>
      <c r="N157" s="1"/>
      <c r="O157" s="2"/>
      <c r="P157" s="2"/>
      <c r="Q157"/>
      <c r="R157"/>
    </row>
    <row r="158" spans="1:18" s="6" customFormat="1" ht="12" customHeight="1">
      <c r="A158" s="6" t="s">
        <v>248</v>
      </c>
      <c r="B158" s="7" t="s">
        <v>249</v>
      </c>
      <c r="C158" s="8">
        <v>62940.45</v>
      </c>
      <c r="D158" s="8">
        <v>107694.45</v>
      </c>
      <c r="E158" s="8"/>
      <c r="F158" s="8">
        <v>33103.45</v>
      </c>
      <c r="G158" s="8">
        <v>66206.9</v>
      </c>
      <c r="H158" s="8"/>
      <c r="I158" s="8">
        <v>66206.9</v>
      </c>
      <c r="J158" s="8">
        <v>66206.9</v>
      </c>
      <c r="K158" s="8"/>
      <c r="L158" s="8">
        <v>33103.45</v>
      </c>
      <c r="M158" s="8">
        <f t="shared" si="7"/>
        <v>435462.50000000006</v>
      </c>
      <c r="N158" s="1"/>
      <c r="O158" s="2"/>
      <c r="P158" s="2"/>
      <c r="Q158"/>
      <c r="R158"/>
    </row>
    <row r="159" spans="1:18" s="6" customFormat="1" ht="12" customHeight="1">
      <c r="A159" s="6" t="s">
        <v>250</v>
      </c>
      <c r="B159" s="7" t="s">
        <v>251</v>
      </c>
      <c r="C159" s="8">
        <v>62940.45</v>
      </c>
      <c r="D159" s="8">
        <v>107694.45</v>
      </c>
      <c r="E159" s="8"/>
      <c r="F159" s="8">
        <v>33103.45</v>
      </c>
      <c r="G159" s="8">
        <v>66206.9</v>
      </c>
      <c r="H159" s="8"/>
      <c r="I159" s="8">
        <v>66206.9</v>
      </c>
      <c r="J159" s="8">
        <v>66206.9</v>
      </c>
      <c r="K159" s="8"/>
      <c r="L159" s="8">
        <v>33103.45</v>
      </c>
      <c r="M159" s="8">
        <f t="shared" si="7"/>
        <v>435462.50000000006</v>
      </c>
      <c r="N159" s="1"/>
      <c r="O159" s="2"/>
      <c r="P159" s="2"/>
      <c r="Q159"/>
      <c r="R159"/>
    </row>
    <row r="160" spans="1:18" s="6" customFormat="1" ht="12" customHeight="1">
      <c r="A160" s="6" t="s">
        <v>252</v>
      </c>
      <c r="B160" s="7" t="s">
        <v>253</v>
      </c>
      <c r="C160" s="8">
        <v>386543</v>
      </c>
      <c r="D160" s="8">
        <v>335879</v>
      </c>
      <c r="E160" s="8">
        <v>429849</v>
      </c>
      <c r="F160" s="8">
        <v>355530</v>
      </c>
      <c r="G160" s="8">
        <v>342761</v>
      </c>
      <c r="H160" s="8">
        <v>409508</v>
      </c>
      <c r="I160" s="8">
        <v>361339</v>
      </c>
      <c r="J160" s="8">
        <v>254082</v>
      </c>
      <c r="K160" s="8">
        <v>286604</v>
      </c>
      <c r="L160" s="8">
        <v>297647</v>
      </c>
      <c r="M160" s="8">
        <f t="shared" si="7"/>
        <v>3459742</v>
      </c>
      <c r="N160" s="1"/>
      <c r="O160" s="2"/>
      <c r="P160" s="23"/>
      <c r="Q160"/>
      <c r="R160"/>
    </row>
    <row r="161" spans="1:18" s="6" customFormat="1" ht="12" customHeight="1">
      <c r="A161" s="6" t="s">
        <v>254</v>
      </c>
      <c r="B161" s="7" t="s">
        <v>255</v>
      </c>
      <c r="C161" s="8">
        <v>386543</v>
      </c>
      <c r="D161" s="8">
        <v>335879</v>
      </c>
      <c r="E161" s="8">
        <v>429849</v>
      </c>
      <c r="F161" s="8">
        <v>355530</v>
      </c>
      <c r="G161" s="8">
        <v>342761</v>
      </c>
      <c r="H161" s="8">
        <v>409508</v>
      </c>
      <c r="I161" s="8">
        <v>361339</v>
      </c>
      <c r="J161" s="8">
        <v>254082</v>
      </c>
      <c r="K161" s="8">
        <v>286604</v>
      </c>
      <c r="L161" s="8">
        <v>297647</v>
      </c>
      <c r="M161" s="8">
        <f t="shared" si="7"/>
        <v>3459742</v>
      </c>
      <c r="N161" s="1"/>
      <c r="O161" s="2"/>
      <c r="P161" s="23"/>
      <c r="Q161"/>
      <c r="R161"/>
    </row>
    <row r="162" spans="1:18" s="6" customFormat="1" ht="12" customHeight="1">
      <c r="A162" s="6" t="s">
        <v>256</v>
      </c>
      <c r="B162" s="7" t="s">
        <v>257</v>
      </c>
      <c r="C162" s="8">
        <v>776256</v>
      </c>
      <c r="D162" s="8">
        <v>619178.5</v>
      </c>
      <c r="E162" s="8">
        <v>669127</v>
      </c>
      <c r="F162" s="8">
        <v>630410</v>
      </c>
      <c r="G162" s="8">
        <v>756835</v>
      </c>
      <c r="H162" s="8">
        <v>682563</v>
      </c>
      <c r="I162" s="8">
        <v>644817.5</v>
      </c>
      <c r="J162" s="8">
        <v>741474</v>
      </c>
      <c r="K162" s="8">
        <v>614764.5</v>
      </c>
      <c r="L162" s="8">
        <v>725056</v>
      </c>
      <c r="M162" s="8">
        <f t="shared" si="7"/>
        <v>6860481.5</v>
      </c>
      <c r="N162" s="1"/>
      <c r="O162" s="2"/>
      <c r="P162" s="23"/>
      <c r="Q162"/>
      <c r="R162"/>
    </row>
    <row r="163" spans="1:18" s="6" customFormat="1" ht="12" customHeight="1">
      <c r="A163" s="6" t="s">
        <v>258</v>
      </c>
      <c r="B163" s="7" t="s">
        <v>259</v>
      </c>
      <c r="C163" s="8">
        <v>612792</v>
      </c>
      <c r="D163" s="8">
        <v>495418.5</v>
      </c>
      <c r="E163" s="8">
        <v>543579</v>
      </c>
      <c r="F163" s="8">
        <v>524118</v>
      </c>
      <c r="G163" s="8">
        <v>631811</v>
      </c>
      <c r="H163" s="8">
        <v>591779</v>
      </c>
      <c r="I163" s="8">
        <v>562965.5</v>
      </c>
      <c r="J163" s="8">
        <v>655750</v>
      </c>
      <c r="K163" s="8">
        <v>540700.5</v>
      </c>
      <c r="L163" s="8">
        <v>636752</v>
      </c>
      <c r="M163" s="8">
        <f t="shared" si="7"/>
        <v>5795665.5</v>
      </c>
      <c r="N163" s="1"/>
      <c r="O163" s="2"/>
      <c r="P163" s="23"/>
      <c r="Q163"/>
      <c r="R163"/>
    </row>
    <row r="164" spans="1:18" s="6" customFormat="1" ht="12" customHeight="1">
      <c r="A164" s="6" t="s">
        <v>260</v>
      </c>
      <c r="B164" s="7" t="s">
        <v>261</v>
      </c>
      <c r="C164" s="8">
        <v>163464</v>
      </c>
      <c r="D164" s="8">
        <v>123760</v>
      </c>
      <c r="E164" s="8">
        <v>125548</v>
      </c>
      <c r="F164" s="8">
        <v>106292</v>
      </c>
      <c r="G164" s="8">
        <v>125024</v>
      </c>
      <c r="H164" s="8">
        <v>90784</v>
      </c>
      <c r="I164" s="8">
        <v>81852</v>
      </c>
      <c r="J164" s="8">
        <v>85724</v>
      </c>
      <c r="K164" s="8">
        <v>74064</v>
      </c>
      <c r="L164" s="8">
        <v>88304</v>
      </c>
      <c r="M164" s="8">
        <f t="shared" si="7"/>
        <v>1064816</v>
      </c>
      <c r="N164" s="1"/>
      <c r="O164" s="2"/>
      <c r="P164" s="23"/>
      <c r="Q164"/>
      <c r="R164"/>
    </row>
    <row r="165" spans="1:18" s="6" customFormat="1" ht="12" customHeight="1">
      <c r="A165" s="6" t="s">
        <v>262</v>
      </c>
      <c r="B165" s="7" t="s">
        <v>263</v>
      </c>
      <c r="C165" s="8">
        <v>358979.52</v>
      </c>
      <c r="D165" s="8">
        <v>162028.02</v>
      </c>
      <c r="E165" s="8">
        <v>353960.88</v>
      </c>
      <c r="F165" s="8">
        <v>389024.24</v>
      </c>
      <c r="G165" s="8">
        <v>339226.11</v>
      </c>
      <c r="H165" s="8">
        <v>369106.92</v>
      </c>
      <c r="I165" s="8">
        <v>565481.25</v>
      </c>
      <c r="J165" s="8">
        <v>441255.08</v>
      </c>
      <c r="K165" s="8">
        <v>476479.97</v>
      </c>
      <c r="L165" s="8">
        <v>356558.41</v>
      </c>
      <c r="M165" s="8">
        <f t="shared" si="7"/>
        <v>3812100.4000000004</v>
      </c>
      <c r="N165" s="1"/>
      <c r="O165" s="2"/>
      <c r="P165" s="23"/>
      <c r="Q165"/>
      <c r="R165"/>
    </row>
    <row r="166" spans="1:18" s="6" customFormat="1" ht="12" customHeight="1">
      <c r="A166" s="6" t="s">
        <v>264</v>
      </c>
      <c r="B166" s="7" t="s">
        <v>265</v>
      </c>
      <c r="C166" s="8">
        <v>7680</v>
      </c>
      <c r="D166" s="8"/>
      <c r="E166" s="8"/>
      <c r="F166" s="8">
        <v>1037.4</v>
      </c>
      <c r="G166" s="8"/>
      <c r="H166" s="8"/>
      <c r="I166" s="8">
        <v>1037.4</v>
      </c>
      <c r="J166" s="8">
        <v>1400</v>
      </c>
      <c r="K166" s="8">
        <v>6227</v>
      </c>
      <c r="L166" s="8">
        <v>2080</v>
      </c>
      <c r="M166" s="8">
        <f t="shared" si="7"/>
        <v>19461.8</v>
      </c>
      <c r="N166" s="1"/>
      <c r="O166" s="2"/>
      <c r="P166" s="23"/>
      <c r="Q166"/>
      <c r="R166"/>
    </row>
    <row r="167" spans="1:18" s="6" customFormat="1" ht="12" customHeight="1">
      <c r="A167" s="6" t="s">
        <v>266</v>
      </c>
      <c r="B167" s="7" t="s">
        <v>267</v>
      </c>
      <c r="C167" s="8">
        <v>4041.24</v>
      </c>
      <c r="D167" s="8">
        <v>5556.84</v>
      </c>
      <c r="E167" s="8">
        <v>3112.2</v>
      </c>
      <c r="F167" s="8">
        <v>12448.8</v>
      </c>
      <c r="G167" s="8">
        <v>14316.12</v>
      </c>
      <c r="H167" s="8">
        <v>8091.72</v>
      </c>
      <c r="I167" s="8">
        <v>4979.52</v>
      </c>
      <c r="J167" s="8">
        <v>8091.72</v>
      </c>
      <c r="K167" s="8">
        <v>4979.52</v>
      </c>
      <c r="L167" s="8">
        <v>42948.36</v>
      </c>
      <c r="M167" s="8">
        <f t="shared" si="7"/>
        <v>108566.04000000001</v>
      </c>
      <c r="N167" s="1"/>
      <c r="O167" s="2"/>
      <c r="P167" s="23"/>
      <c r="Q167"/>
      <c r="R167"/>
    </row>
    <row r="168" spans="1:18" s="6" customFormat="1" ht="12" customHeight="1">
      <c r="A168" s="6" t="s">
        <v>448</v>
      </c>
      <c r="B168" s="7" t="s">
        <v>449</v>
      </c>
      <c r="C168" s="8"/>
      <c r="D168" s="8">
        <v>11203.92</v>
      </c>
      <c r="E168" s="8">
        <v>39836.16</v>
      </c>
      <c r="F168" s="8">
        <v>11826.36</v>
      </c>
      <c r="G168" s="8">
        <v>1867.32</v>
      </c>
      <c r="H168" s="8">
        <v>31122</v>
      </c>
      <c r="I168" s="8">
        <v>29254.68</v>
      </c>
      <c r="J168" s="8">
        <v>14938.56</v>
      </c>
      <c r="K168" s="8">
        <v>18673.2</v>
      </c>
      <c r="L168" s="8">
        <v>22407.84</v>
      </c>
      <c r="M168" s="8">
        <f t="shared" si="7"/>
        <v>181130.04</v>
      </c>
      <c r="N168" s="1"/>
      <c r="O168" s="2"/>
      <c r="P168" s="23"/>
      <c r="Q168"/>
      <c r="R168"/>
    </row>
    <row r="169" spans="1:18" s="6" customFormat="1" ht="12" customHeight="1">
      <c r="A169" s="6" t="s">
        <v>268</v>
      </c>
      <c r="B169" s="7" t="s">
        <v>269</v>
      </c>
      <c r="C169" s="8">
        <v>267876.48</v>
      </c>
      <c r="D169" s="8">
        <v>81259.68</v>
      </c>
      <c r="E169" s="8">
        <v>222833.52</v>
      </c>
      <c r="F169" s="8">
        <v>258934.28</v>
      </c>
      <c r="G169" s="8">
        <v>254576.88</v>
      </c>
      <c r="H169" s="8">
        <v>258312.6</v>
      </c>
      <c r="I169" s="8">
        <v>470561.76</v>
      </c>
      <c r="J169" s="8">
        <v>331759.8</v>
      </c>
      <c r="K169" s="8">
        <v>336117.6</v>
      </c>
      <c r="L169" s="8">
        <v>200424.96</v>
      </c>
      <c r="M169" s="8">
        <f t="shared" si="7"/>
        <v>2682657.56</v>
      </c>
      <c r="N169" s="1"/>
      <c r="O169" s="2"/>
      <c r="P169" s="23"/>
      <c r="Q169"/>
      <c r="R169"/>
    </row>
    <row r="170" spans="1:18" s="6" customFormat="1" ht="12" customHeight="1">
      <c r="A170" s="6" t="s">
        <v>270</v>
      </c>
      <c r="B170" s="7" t="s">
        <v>271</v>
      </c>
      <c r="C170" s="8">
        <v>79381.8</v>
      </c>
      <c r="D170" s="8">
        <v>64007.58</v>
      </c>
      <c r="E170" s="8">
        <v>88179</v>
      </c>
      <c r="F170" s="8">
        <v>104777.4</v>
      </c>
      <c r="G170" s="8">
        <v>68465.79</v>
      </c>
      <c r="H170" s="8">
        <v>71580.6</v>
      </c>
      <c r="I170" s="8">
        <v>59647.89</v>
      </c>
      <c r="J170" s="8">
        <v>85065</v>
      </c>
      <c r="K170" s="8">
        <v>110482.65</v>
      </c>
      <c r="L170" s="8">
        <v>88697.25</v>
      </c>
      <c r="M170" s="8">
        <f t="shared" si="7"/>
        <v>820284.9600000001</v>
      </c>
      <c r="N170" s="1"/>
      <c r="O170" s="2"/>
      <c r="P170" s="23"/>
      <c r="Q170"/>
      <c r="R170"/>
    </row>
    <row r="171" spans="1:18" s="6" customFormat="1" ht="12" customHeight="1">
      <c r="A171" s="13" t="s">
        <v>272</v>
      </c>
      <c r="B171" s="14" t="s">
        <v>273</v>
      </c>
      <c r="C171" s="15">
        <v>14549568.32</v>
      </c>
      <c r="D171" s="15">
        <v>17901460.58</v>
      </c>
      <c r="E171" s="15">
        <v>20976394.83</v>
      </c>
      <c r="F171" s="15">
        <v>18969124.15</v>
      </c>
      <c r="G171" s="15">
        <v>21572415.14</v>
      </c>
      <c r="H171" s="15">
        <v>19879213.66</v>
      </c>
      <c r="I171" s="15">
        <v>19633097.99</v>
      </c>
      <c r="J171" s="15">
        <v>19801281.35</v>
      </c>
      <c r="K171" s="15">
        <v>19439661.01</v>
      </c>
      <c r="L171" s="15">
        <v>19691110.26</v>
      </c>
      <c r="M171" s="15">
        <f>C171+D171+E171+F171+L171+G171+H171+I171+J171+K171</f>
        <v>192413327.29</v>
      </c>
      <c r="N171" s="1"/>
      <c r="O171" s="2"/>
      <c r="P171" s="23"/>
      <c r="Q171"/>
      <c r="R171"/>
    </row>
    <row r="172" spans="1:18" s="6" customFormat="1" ht="12" customHeight="1">
      <c r="A172" s="6" t="s">
        <v>274</v>
      </c>
      <c r="B172" s="7" t="s">
        <v>273</v>
      </c>
      <c r="C172" s="8">
        <v>14549568.32</v>
      </c>
      <c r="D172" s="8">
        <v>17901460.58</v>
      </c>
      <c r="E172" s="8">
        <v>20976394.83</v>
      </c>
      <c r="F172" s="8">
        <v>18969124.15</v>
      </c>
      <c r="G172" s="8">
        <v>21572415.14</v>
      </c>
      <c r="H172" s="8">
        <v>19879213.66</v>
      </c>
      <c r="I172" s="8">
        <v>19633097.99</v>
      </c>
      <c r="J172" s="8">
        <v>19801281.35</v>
      </c>
      <c r="K172" s="8">
        <v>19439661.01</v>
      </c>
      <c r="L172" s="8">
        <v>19691110.26</v>
      </c>
      <c r="M172" s="8">
        <f>C172+D172+E172+F172+G172+H172+I172+J172+K172+L172</f>
        <v>192413327.28999996</v>
      </c>
      <c r="N172" s="1"/>
      <c r="O172" s="2"/>
      <c r="P172" s="23"/>
      <c r="Q172"/>
      <c r="R172"/>
    </row>
    <row r="173" spans="1:18" s="6" customFormat="1" ht="12" customHeight="1">
      <c r="A173" s="6" t="s">
        <v>275</v>
      </c>
      <c r="B173" s="7" t="s">
        <v>276</v>
      </c>
      <c r="C173" s="8">
        <v>369175.55</v>
      </c>
      <c r="D173" s="8">
        <v>405438.51</v>
      </c>
      <c r="E173" s="8">
        <v>264336.3</v>
      </c>
      <c r="F173" s="8">
        <v>456471.42</v>
      </c>
      <c r="G173" s="8">
        <v>755801.7</v>
      </c>
      <c r="H173" s="8">
        <v>537987.87</v>
      </c>
      <c r="I173" s="8">
        <v>182071.52</v>
      </c>
      <c r="J173" s="8">
        <v>231315.1</v>
      </c>
      <c r="K173" s="8">
        <v>216626.82</v>
      </c>
      <c r="L173" s="8">
        <v>447785.07</v>
      </c>
      <c r="M173" s="8">
        <f aca="true" t="shared" si="8" ref="M173:M189">C173+D173+E173+F173+G173+H173+I173+J173+K173+L173</f>
        <v>3867009.86</v>
      </c>
      <c r="N173" s="1"/>
      <c r="O173" s="2"/>
      <c r="P173" s="23"/>
      <c r="Q173"/>
      <c r="R173"/>
    </row>
    <row r="174" spans="1:18" s="6" customFormat="1" ht="12" customHeight="1">
      <c r="A174" s="6" t="s">
        <v>277</v>
      </c>
      <c r="B174" s="7" t="s">
        <v>278</v>
      </c>
      <c r="C174" s="8">
        <v>368550.55</v>
      </c>
      <c r="D174" s="8">
        <v>401299.51</v>
      </c>
      <c r="E174" s="8">
        <v>261697.8</v>
      </c>
      <c r="F174" s="8">
        <v>445460.42</v>
      </c>
      <c r="G174" s="8">
        <v>748976.7</v>
      </c>
      <c r="H174" s="8">
        <v>524276.37</v>
      </c>
      <c r="I174" s="8">
        <v>181727.52</v>
      </c>
      <c r="J174" s="8">
        <v>229230.6</v>
      </c>
      <c r="K174" s="8">
        <v>174096.82</v>
      </c>
      <c r="L174" s="8">
        <v>359838.07</v>
      </c>
      <c r="M174" s="8">
        <f t="shared" si="8"/>
        <v>3695154.36</v>
      </c>
      <c r="N174" s="1"/>
      <c r="O174" s="2"/>
      <c r="P174" s="23"/>
      <c r="Q174"/>
      <c r="R174"/>
    </row>
    <row r="175" spans="1:18" s="6" customFormat="1" ht="12" customHeight="1">
      <c r="A175" s="6" t="s">
        <v>279</v>
      </c>
      <c r="B175" s="7" t="s">
        <v>280</v>
      </c>
      <c r="C175" s="8">
        <v>625</v>
      </c>
      <c r="D175" s="8">
        <v>4139</v>
      </c>
      <c r="E175" s="8">
        <v>2638.5</v>
      </c>
      <c r="F175" s="8">
        <v>11011</v>
      </c>
      <c r="G175" s="8">
        <v>6825</v>
      </c>
      <c r="H175" s="8">
        <v>13711.5</v>
      </c>
      <c r="I175" s="8">
        <v>344</v>
      </c>
      <c r="J175" s="8">
        <v>2084.5</v>
      </c>
      <c r="K175" s="8">
        <v>42530</v>
      </c>
      <c r="L175" s="8">
        <v>87947</v>
      </c>
      <c r="M175" s="8">
        <f t="shared" si="8"/>
        <v>171855.5</v>
      </c>
      <c r="N175" s="1"/>
      <c r="O175" s="2"/>
      <c r="P175" s="23"/>
      <c r="Q175"/>
      <c r="R175"/>
    </row>
    <row r="176" spans="1:18" s="6" customFormat="1" ht="12" customHeight="1">
      <c r="A176" s="6" t="s">
        <v>281</v>
      </c>
      <c r="B176" s="7" t="s">
        <v>282</v>
      </c>
      <c r="C176" s="8">
        <v>13571187.81</v>
      </c>
      <c r="D176" s="8">
        <v>16642583.04</v>
      </c>
      <c r="E176" s="8">
        <v>18270893.01</v>
      </c>
      <c r="F176" s="8">
        <v>17740557.09</v>
      </c>
      <c r="G176" s="8">
        <v>20070331.28</v>
      </c>
      <c r="H176" s="8">
        <v>18364285.24</v>
      </c>
      <c r="I176" s="8">
        <v>18862906.37</v>
      </c>
      <c r="J176" s="8">
        <v>18635534.51</v>
      </c>
      <c r="K176" s="8">
        <v>18264611.99</v>
      </c>
      <c r="L176" s="8">
        <v>18409523.37</v>
      </c>
      <c r="M176" s="8">
        <f t="shared" si="8"/>
        <v>178832413.71</v>
      </c>
      <c r="N176" s="1"/>
      <c r="O176" s="2"/>
      <c r="P176" s="23"/>
      <c r="Q176"/>
      <c r="R176"/>
    </row>
    <row r="177" spans="1:18" s="6" customFormat="1" ht="12" customHeight="1">
      <c r="A177" s="6" t="s">
        <v>283</v>
      </c>
      <c r="B177" s="7" t="s">
        <v>284</v>
      </c>
      <c r="C177" s="8">
        <v>13532101.9</v>
      </c>
      <c r="D177" s="8">
        <v>16631464.9</v>
      </c>
      <c r="E177" s="8">
        <v>18253604.74</v>
      </c>
      <c r="F177" s="8">
        <v>17779369.16</v>
      </c>
      <c r="G177" s="8">
        <v>20046721.18</v>
      </c>
      <c r="H177" s="8">
        <v>18334130.21</v>
      </c>
      <c r="I177" s="8">
        <v>18830082.79</v>
      </c>
      <c r="J177" s="8">
        <v>18602717</v>
      </c>
      <c r="K177" s="8">
        <v>18231407.76</v>
      </c>
      <c r="L177" s="8">
        <v>18376977.72</v>
      </c>
      <c r="M177" s="8">
        <f t="shared" si="8"/>
        <v>178618577.35999998</v>
      </c>
      <c r="N177" s="1"/>
      <c r="O177" s="2"/>
      <c r="P177" s="23"/>
      <c r="Q177"/>
      <c r="R177"/>
    </row>
    <row r="178" spans="1:18" s="6" customFormat="1" ht="12" customHeight="1">
      <c r="A178" s="6" t="s">
        <v>285</v>
      </c>
      <c r="B178" s="7" t="s">
        <v>286</v>
      </c>
      <c r="C178" s="8">
        <v>39085.91</v>
      </c>
      <c r="D178" s="8">
        <v>11118.14</v>
      </c>
      <c r="E178" s="8">
        <v>17288.27</v>
      </c>
      <c r="F178" s="8">
        <v>-38812.07</v>
      </c>
      <c r="G178" s="8">
        <v>23610.1</v>
      </c>
      <c r="H178" s="8">
        <v>30155.03</v>
      </c>
      <c r="I178" s="8">
        <v>32823.58</v>
      </c>
      <c r="J178" s="8">
        <v>32817.51</v>
      </c>
      <c r="K178" s="8">
        <v>33204.23</v>
      </c>
      <c r="L178" s="8">
        <v>32545.65</v>
      </c>
      <c r="M178" s="8">
        <f t="shared" si="8"/>
        <v>213836.35</v>
      </c>
      <c r="N178" s="1"/>
      <c r="O178" s="2"/>
      <c r="P178" s="23"/>
      <c r="Q178"/>
      <c r="R178"/>
    </row>
    <row r="179" spans="1:18" s="6" customFormat="1" ht="12" customHeight="1">
      <c r="A179" s="6" t="s">
        <v>287</v>
      </c>
      <c r="B179" s="7" t="s">
        <v>288</v>
      </c>
      <c r="C179" s="8">
        <v>26997.83</v>
      </c>
      <c r="D179" s="8">
        <v>104088.97</v>
      </c>
      <c r="E179" s="8">
        <v>125294.91</v>
      </c>
      <c r="F179" s="8">
        <v>86301.97</v>
      </c>
      <c r="G179" s="8">
        <v>163848.37</v>
      </c>
      <c r="H179" s="8">
        <v>97136.53</v>
      </c>
      <c r="I179" s="8">
        <v>75869.2</v>
      </c>
      <c r="J179" s="8">
        <v>93795.12</v>
      </c>
      <c r="K179" s="8">
        <v>122899.38</v>
      </c>
      <c r="L179" s="8">
        <v>215842.46</v>
      </c>
      <c r="M179" s="8">
        <f>C179+D179+E179+F179+G179+H179+I179+J179+K179+L179</f>
        <v>1112074.74</v>
      </c>
      <c r="N179" s="1"/>
      <c r="O179" s="2"/>
      <c r="P179" s="23"/>
      <c r="Q179"/>
      <c r="R179"/>
    </row>
    <row r="180" spans="1:18" s="6" customFormat="1" ht="12" customHeight="1">
      <c r="A180" s="6" t="s">
        <v>450</v>
      </c>
      <c r="B180" s="7" t="s">
        <v>451</v>
      </c>
      <c r="C180" s="8"/>
      <c r="D180" s="8">
        <v>79465.42</v>
      </c>
      <c r="E180" s="8">
        <v>94034.25</v>
      </c>
      <c r="F180" s="8">
        <v>58120.67</v>
      </c>
      <c r="G180" s="8">
        <v>129310.11</v>
      </c>
      <c r="H180" s="8">
        <v>62120.67</v>
      </c>
      <c r="I180" s="8">
        <v>46396.5</v>
      </c>
      <c r="J180" s="8">
        <v>59689.62</v>
      </c>
      <c r="K180" s="8">
        <v>84465.39</v>
      </c>
      <c r="L180" s="8">
        <v>182741.31</v>
      </c>
      <c r="M180" s="8">
        <f t="shared" si="8"/>
        <v>796343.94</v>
      </c>
      <c r="N180" s="1"/>
      <c r="O180" s="2"/>
      <c r="P180" s="23"/>
      <c r="Q180"/>
      <c r="R180"/>
    </row>
    <row r="181" spans="1:18" s="6" customFormat="1" ht="12" customHeight="1">
      <c r="A181" s="6" t="s">
        <v>289</v>
      </c>
      <c r="B181" s="7" t="s">
        <v>290</v>
      </c>
      <c r="C181" s="8">
        <v>26997.83</v>
      </c>
      <c r="D181" s="8">
        <v>24623.55</v>
      </c>
      <c r="E181" s="8">
        <v>31260.66</v>
      </c>
      <c r="F181" s="8">
        <v>28181.3</v>
      </c>
      <c r="G181" s="8">
        <v>34538.26</v>
      </c>
      <c r="H181" s="8">
        <v>35015.86</v>
      </c>
      <c r="I181" s="8">
        <v>29472.7</v>
      </c>
      <c r="J181" s="8">
        <v>34105.5</v>
      </c>
      <c r="K181" s="8">
        <v>38433.99</v>
      </c>
      <c r="L181" s="8">
        <v>33101.15</v>
      </c>
      <c r="M181" s="8">
        <f t="shared" si="8"/>
        <v>315730.80000000005</v>
      </c>
      <c r="N181" s="1"/>
      <c r="O181" s="2"/>
      <c r="P181" s="23"/>
      <c r="Q181"/>
      <c r="R181"/>
    </row>
    <row r="182" spans="1:18" s="6" customFormat="1" ht="12" customHeight="1">
      <c r="A182" s="6" t="s">
        <v>291</v>
      </c>
      <c r="B182" s="7" t="s">
        <v>292</v>
      </c>
      <c r="C182" s="8">
        <v>551536.13</v>
      </c>
      <c r="D182" s="8">
        <v>629109.76</v>
      </c>
      <c r="E182" s="8">
        <v>2265958.61</v>
      </c>
      <c r="F182" s="8">
        <v>656485.67</v>
      </c>
      <c r="G182" s="8">
        <v>498133.35</v>
      </c>
      <c r="H182" s="8">
        <v>805500.58</v>
      </c>
      <c r="I182" s="8">
        <v>496412.9</v>
      </c>
      <c r="J182" s="8">
        <v>765684.75</v>
      </c>
      <c r="K182" s="8">
        <v>717362.95</v>
      </c>
      <c r="L182" s="8">
        <v>597323.36</v>
      </c>
      <c r="M182" s="8">
        <f t="shared" si="8"/>
        <v>7983508.0600000005</v>
      </c>
      <c r="N182" s="1"/>
      <c r="O182" s="2"/>
      <c r="P182" s="23"/>
      <c r="Q182"/>
      <c r="R182"/>
    </row>
    <row r="183" spans="1:18" s="6" customFormat="1" ht="12" customHeight="1">
      <c r="A183" s="6" t="s">
        <v>293</v>
      </c>
      <c r="B183" s="7" t="s">
        <v>294</v>
      </c>
      <c r="C183" s="8">
        <v>31086</v>
      </c>
      <c r="D183" s="8">
        <v>25854</v>
      </c>
      <c r="E183" s="8">
        <v>39768</v>
      </c>
      <c r="F183" s="8">
        <v>32139</v>
      </c>
      <c r="G183" s="8">
        <v>34427</v>
      </c>
      <c r="H183" s="8">
        <v>50111</v>
      </c>
      <c r="I183" s="8">
        <v>43168</v>
      </c>
      <c r="J183" s="8">
        <v>48432</v>
      </c>
      <c r="K183" s="8">
        <v>45968</v>
      </c>
      <c r="L183" s="8">
        <v>30077</v>
      </c>
      <c r="M183" s="8">
        <f t="shared" si="8"/>
        <v>381030</v>
      </c>
      <c r="N183" s="1"/>
      <c r="O183" s="2"/>
      <c r="P183" s="23"/>
      <c r="Q183"/>
      <c r="R183"/>
    </row>
    <row r="184" spans="1:18" s="6" customFormat="1" ht="12" customHeight="1">
      <c r="A184" s="6" t="s">
        <v>295</v>
      </c>
      <c r="B184" s="7" t="s">
        <v>296</v>
      </c>
      <c r="C184" s="8">
        <v>188638.09</v>
      </c>
      <c r="D184" s="8">
        <v>272645.8</v>
      </c>
      <c r="E184" s="8">
        <v>1893409.77</v>
      </c>
      <c r="F184" s="8">
        <v>296233.1</v>
      </c>
      <c r="G184" s="8">
        <v>128155.72</v>
      </c>
      <c r="H184" s="8">
        <v>418158.91</v>
      </c>
      <c r="I184" s="8">
        <v>150685.98</v>
      </c>
      <c r="J184" s="8">
        <v>390646.28</v>
      </c>
      <c r="K184" s="8">
        <v>330544.45</v>
      </c>
      <c r="L184" s="8">
        <v>251641.78</v>
      </c>
      <c r="M184" s="8">
        <f t="shared" si="8"/>
        <v>4320759.880000001</v>
      </c>
      <c r="N184" s="1"/>
      <c r="O184" s="2"/>
      <c r="P184" s="23"/>
      <c r="Q184"/>
      <c r="R184"/>
    </row>
    <row r="185" spans="1:18" s="6" customFormat="1" ht="12" customHeight="1">
      <c r="A185" s="6" t="s">
        <v>297</v>
      </c>
      <c r="B185" s="7" t="s">
        <v>298</v>
      </c>
      <c r="C185" s="8">
        <v>331812.04</v>
      </c>
      <c r="D185" s="8">
        <v>330609.96</v>
      </c>
      <c r="E185" s="8">
        <v>332780.84</v>
      </c>
      <c r="F185" s="8">
        <v>328113.57</v>
      </c>
      <c r="G185" s="8">
        <v>335550.63</v>
      </c>
      <c r="H185" s="8">
        <v>337230.67</v>
      </c>
      <c r="I185" s="8">
        <v>302558.92</v>
      </c>
      <c r="J185" s="8">
        <v>326606.47</v>
      </c>
      <c r="K185" s="8">
        <v>340850.5</v>
      </c>
      <c r="L185" s="8">
        <v>315604.58</v>
      </c>
      <c r="M185" s="8">
        <f t="shared" si="8"/>
        <v>3281718.1799999997</v>
      </c>
      <c r="N185" s="1"/>
      <c r="O185" s="2"/>
      <c r="P185" s="23"/>
      <c r="Q185"/>
      <c r="R185"/>
    </row>
    <row r="186" spans="1:18" s="6" customFormat="1" ht="12" customHeight="1">
      <c r="A186" s="6" t="s">
        <v>299</v>
      </c>
      <c r="B186" s="7" t="s">
        <v>300</v>
      </c>
      <c r="C186" s="8">
        <v>30671</v>
      </c>
      <c r="D186" s="8">
        <v>120240.3</v>
      </c>
      <c r="E186" s="8">
        <v>49912</v>
      </c>
      <c r="F186" s="8">
        <v>29308</v>
      </c>
      <c r="G186" s="8">
        <v>84300.44</v>
      </c>
      <c r="H186" s="8">
        <v>74303.44</v>
      </c>
      <c r="I186" s="8">
        <v>15838</v>
      </c>
      <c r="J186" s="8">
        <v>74951.87</v>
      </c>
      <c r="K186" s="8">
        <v>118159.87</v>
      </c>
      <c r="L186" s="8">
        <v>20636</v>
      </c>
      <c r="M186" s="8">
        <f>C186+D186+E186+F186+G186+H186+I186+J186+K186+L186</f>
        <v>618320.9199999999</v>
      </c>
      <c r="N186" s="1"/>
      <c r="O186" s="2"/>
      <c r="P186" s="23"/>
      <c r="Q186"/>
      <c r="R186"/>
    </row>
    <row r="187" spans="1:18" s="6" customFormat="1" ht="12" customHeight="1">
      <c r="A187" s="6" t="s">
        <v>301</v>
      </c>
      <c r="B187" s="7" t="s">
        <v>302</v>
      </c>
      <c r="C187" s="8">
        <v>12500</v>
      </c>
      <c r="D187" s="8">
        <v>12500</v>
      </c>
      <c r="E187" s="8">
        <v>12500</v>
      </c>
      <c r="F187" s="8">
        <v>12500</v>
      </c>
      <c r="G187" s="8">
        <v>12500</v>
      </c>
      <c r="H187" s="8">
        <v>12500</v>
      </c>
      <c r="I187" s="8">
        <v>12500</v>
      </c>
      <c r="J187" s="8">
        <v>12500</v>
      </c>
      <c r="K187" s="8">
        <v>12500</v>
      </c>
      <c r="L187" s="8">
        <v>12500</v>
      </c>
      <c r="M187" s="8">
        <f t="shared" si="8"/>
        <v>125000</v>
      </c>
      <c r="N187" s="1"/>
      <c r="O187" s="2"/>
      <c r="P187" s="23"/>
      <c r="Q187"/>
      <c r="R187"/>
    </row>
    <row r="188" spans="1:18" s="6" customFormat="1" ht="12" customHeight="1">
      <c r="A188" s="6" t="s">
        <v>303</v>
      </c>
      <c r="B188" s="7" t="s">
        <v>304</v>
      </c>
      <c r="C188" s="8">
        <v>18171</v>
      </c>
      <c r="D188" s="8">
        <v>17354</v>
      </c>
      <c r="E188" s="8">
        <v>37412</v>
      </c>
      <c r="F188" s="8">
        <v>16808</v>
      </c>
      <c r="G188" s="8">
        <v>4390</v>
      </c>
      <c r="H188" s="8">
        <v>14055</v>
      </c>
      <c r="I188" s="8">
        <v>3338</v>
      </c>
      <c r="J188" s="8">
        <v>25293</v>
      </c>
      <c r="K188" s="8">
        <v>68501</v>
      </c>
      <c r="L188" s="8">
        <v>8136</v>
      </c>
      <c r="M188" s="8">
        <f t="shared" si="8"/>
        <v>213458</v>
      </c>
      <c r="N188" s="1"/>
      <c r="O188" s="2"/>
      <c r="P188" s="23"/>
      <c r="Q188"/>
      <c r="R188"/>
    </row>
    <row r="189" spans="1:18" s="6" customFormat="1" ht="12" customHeight="1">
      <c r="A189" s="6" t="s">
        <v>452</v>
      </c>
      <c r="B189" s="7" t="s">
        <v>453</v>
      </c>
      <c r="C189" s="8"/>
      <c r="D189" s="8">
        <v>90386.3</v>
      </c>
      <c r="E189" s="8"/>
      <c r="F189" s="8"/>
      <c r="G189" s="8">
        <v>67410.44</v>
      </c>
      <c r="H189" s="8">
        <v>47748.44</v>
      </c>
      <c r="I189" s="8"/>
      <c r="J189" s="8">
        <v>37158.87</v>
      </c>
      <c r="K189" s="8">
        <v>37158.87</v>
      </c>
      <c r="L189" s="8"/>
      <c r="M189" s="8">
        <f t="shared" si="8"/>
        <v>279862.92</v>
      </c>
      <c r="N189" s="1"/>
      <c r="O189" s="2"/>
      <c r="P189" s="23"/>
      <c r="Q189"/>
      <c r="R189"/>
    </row>
    <row r="190" spans="1:18" s="6" customFormat="1" ht="12" customHeight="1">
      <c r="A190" s="13" t="s">
        <v>305</v>
      </c>
      <c r="B190" s="14" t="s">
        <v>306</v>
      </c>
      <c r="C190" s="15">
        <v>1184441.19</v>
      </c>
      <c r="D190" s="15">
        <v>742640.73</v>
      </c>
      <c r="E190" s="15">
        <v>1400897.19</v>
      </c>
      <c r="F190" s="15">
        <v>674248.45</v>
      </c>
      <c r="G190" s="15">
        <v>1743122.47</v>
      </c>
      <c r="H190" s="15">
        <v>1123687.66</v>
      </c>
      <c r="I190" s="15">
        <v>1998529.26</v>
      </c>
      <c r="J190" s="15">
        <v>1418008.25</v>
      </c>
      <c r="K190" s="15">
        <v>801491.14</v>
      </c>
      <c r="L190" s="15">
        <v>942780.93</v>
      </c>
      <c r="M190" s="15">
        <f>C190+D190+E190+F190+G190+H190+I190+J190+K190+L190</f>
        <v>12029847.27</v>
      </c>
      <c r="N190" s="1"/>
      <c r="O190" s="2"/>
      <c r="P190" s="23"/>
      <c r="Q190"/>
      <c r="R190"/>
    </row>
    <row r="191" spans="1:18" s="6" customFormat="1" ht="12" customHeight="1">
      <c r="A191" s="6" t="s">
        <v>307</v>
      </c>
      <c r="B191" s="7" t="s">
        <v>308</v>
      </c>
      <c r="C191" s="8">
        <v>445077.23</v>
      </c>
      <c r="D191" s="8">
        <v>486675.38</v>
      </c>
      <c r="E191" s="8">
        <v>1005497.05</v>
      </c>
      <c r="F191" s="8">
        <v>750816.82</v>
      </c>
      <c r="G191" s="8">
        <v>715953.2</v>
      </c>
      <c r="H191" s="8">
        <v>1014401.95</v>
      </c>
      <c r="I191" s="8">
        <v>1858920.33</v>
      </c>
      <c r="J191" s="8">
        <v>1301727.75</v>
      </c>
      <c r="K191" s="8">
        <v>691005.14</v>
      </c>
      <c r="L191" s="8">
        <v>739729.88</v>
      </c>
      <c r="M191" s="8">
        <f>C191+D191+E191+F191+G191+H191+I191+J191+K191+L191</f>
        <v>9009804.73</v>
      </c>
      <c r="N191" s="1"/>
      <c r="O191" s="2"/>
      <c r="P191" s="23"/>
      <c r="Q191"/>
      <c r="R191"/>
    </row>
    <row r="192" spans="1:18" s="6" customFormat="1" ht="12" customHeight="1">
      <c r="A192" s="6" t="s">
        <v>309</v>
      </c>
      <c r="B192" s="7" t="s">
        <v>310</v>
      </c>
      <c r="C192" s="8">
        <v>445077.23</v>
      </c>
      <c r="D192" s="8">
        <v>486675.38</v>
      </c>
      <c r="E192" s="8">
        <v>1005497.05</v>
      </c>
      <c r="F192" s="8">
        <v>750816.82</v>
      </c>
      <c r="G192" s="8">
        <v>715953.2</v>
      </c>
      <c r="H192" s="8">
        <v>1014401.95</v>
      </c>
      <c r="I192" s="8">
        <v>1858920.33</v>
      </c>
      <c r="J192" s="8">
        <v>1301727.75</v>
      </c>
      <c r="K192" s="8">
        <v>691005.14</v>
      </c>
      <c r="L192" s="8">
        <v>739729.88</v>
      </c>
      <c r="M192" s="8">
        <f aca="true" t="shared" si="9" ref="M192:M222">C192+D192+E192+F192+G192+H192+I192+J192+K192+L192</f>
        <v>9009804.73</v>
      </c>
      <c r="N192" s="1"/>
      <c r="O192" s="2"/>
      <c r="P192" s="23"/>
      <c r="Q192"/>
      <c r="R192"/>
    </row>
    <row r="193" spans="1:18" s="6" customFormat="1" ht="12" customHeight="1">
      <c r="A193" s="6" t="s">
        <v>311</v>
      </c>
      <c r="B193" s="7" t="s">
        <v>312</v>
      </c>
      <c r="C193" s="8">
        <v>7110</v>
      </c>
      <c r="D193" s="8">
        <v>5049.75</v>
      </c>
      <c r="E193" s="8">
        <v>2990</v>
      </c>
      <c r="F193" s="8"/>
      <c r="G193" s="8">
        <v>10100</v>
      </c>
      <c r="H193" s="8">
        <v>2990</v>
      </c>
      <c r="I193" s="8">
        <v>4118.49</v>
      </c>
      <c r="J193" s="8"/>
      <c r="K193" s="8"/>
      <c r="L193" s="8"/>
      <c r="M193" s="8">
        <f t="shared" si="9"/>
        <v>32358.239999999998</v>
      </c>
      <c r="N193" s="1"/>
      <c r="O193" s="2"/>
      <c r="P193" s="2"/>
      <c r="Q193"/>
      <c r="R193"/>
    </row>
    <row r="194" spans="1:18" s="6" customFormat="1" ht="12" customHeight="1">
      <c r="A194" s="6" t="s">
        <v>313</v>
      </c>
      <c r="B194" s="7" t="s">
        <v>314</v>
      </c>
      <c r="C194" s="8">
        <v>3907</v>
      </c>
      <c r="D194" s="8">
        <v>347</v>
      </c>
      <c r="E194" s="8">
        <v>347</v>
      </c>
      <c r="F194" s="8">
        <v>2837</v>
      </c>
      <c r="G194" s="8">
        <v>347</v>
      </c>
      <c r="H194" s="8"/>
      <c r="I194" s="8">
        <v>347</v>
      </c>
      <c r="J194" s="8">
        <v>347</v>
      </c>
      <c r="K194" s="8">
        <v>924.4</v>
      </c>
      <c r="L194" s="8">
        <v>2828</v>
      </c>
      <c r="M194" s="8">
        <f t="shared" si="9"/>
        <v>12231.4</v>
      </c>
      <c r="N194" s="1"/>
      <c r="O194" s="2"/>
      <c r="P194" s="23"/>
      <c r="Q194"/>
      <c r="R194"/>
    </row>
    <row r="195" spans="1:18" s="6" customFormat="1" ht="12" customHeight="1">
      <c r="A195" s="6" t="s">
        <v>315</v>
      </c>
      <c r="B195" s="7" t="s">
        <v>316</v>
      </c>
      <c r="C195" s="8">
        <v>6254.3</v>
      </c>
      <c r="D195" s="8">
        <v>962.2</v>
      </c>
      <c r="E195" s="8">
        <v>962.2</v>
      </c>
      <c r="F195" s="8">
        <v>3268.7</v>
      </c>
      <c r="G195" s="8"/>
      <c r="H195" s="8"/>
      <c r="I195" s="8"/>
      <c r="J195" s="8">
        <v>5186.64</v>
      </c>
      <c r="K195" s="8">
        <v>1037.4</v>
      </c>
      <c r="L195" s="8">
        <v>4149.6</v>
      </c>
      <c r="M195" s="8">
        <f t="shared" si="9"/>
        <v>21821.04</v>
      </c>
      <c r="N195" s="1"/>
      <c r="O195" s="2"/>
      <c r="P195" s="23"/>
      <c r="Q195"/>
      <c r="R195"/>
    </row>
    <row r="196" spans="1:18" s="6" customFormat="1" ht="12" customHeight="1">
      <c r="A196" s="6" t="s">
        <v>317</v>
      </c>
      <c r="B196" s="7" t="s">
        <v>318</v>
      </c>
      <c r="C196" s="8">
        <v>1924</v>
      </c>
      <c r="D196" s="8">
        <v>6147</v>
      </c>
      <c r="E196" s="8">
        <v>6222</v>
      </c>
      <c r="F196" s="8">
        <v>1037</v>
      </c>
      <c r="G196" s="8">
        <v>3111</v>
      </c>
      <c r="H196" s="8">
        <v>5185</v>
      </c>
      <c r="I196" s="8">
        <v>7259</v>
      </c>
      <c r="J196" s="8">
        <v>8296</v>
      </c>
      <c r="K196" s="8">
        <v>6222</v>
      </c>
      <c r="L196" s="8">
        <v>13481</v>
      </c>
      <c r="M196" s="8">
        <f t="shared" si="9"/>
        <v>58884</v>
      </c>
      <c r="N196" s="1"/>
      <c r="O196" s="2"/>
      <c r="P196" s="23"/>
      <c r="Q196"/>
      <c r="R196"/>
    </row>
    <row r="197" spans="1:18" s="6" customFormat="1" ht="12" customHeight="1">
      <c r="A197" s="6" t="s">
        <v>319</v>
      </c>
      <c r="B197" s="7" t="s">
        <v>320</v>
      </c>
      <c r="C197" s="8">
        <v>167543.42</v>
      </c>
      <c r="D197" s="8">
        <v>289762.6</v>
      </c>
      <c r="E197" s="8">
        <v>674277.04</v>
      </c>
      <c r="F197" s="8">
        <v>439951.6</v>
      </c>
      <c r="G197" s="8">
        <v>342569.88</v>
      </c>
      <c r="H197" s="8">
        <v>714446.98</v>
      </c>
      <c r="I197" s="8">
        <v>1554779.89</v>
      </c>
      <c r="J197" s="8">
        <v>874758.54</v>
      </c>
      <c r="K197" s="8">
        <v>401245.77</v>
      </c>
      <c r="L197" s="8">
        <v>467036.45</v>
      </c>
      <c r="M197" s="8">
        <f t="shared" si="9"/>
        <v>5926372.170000001</v>
      </c>
      <c r="N197" s="1"/>
      <c r="O197" s="2"/>
      <c r="P197" s="23"/>
      <c r="Q197"/>
      <c r="R197"/>
    </row>
    <row r="198" spans="1:18" s="6" customFormat="1" ht="12" customHeight="1">
      <c r="A198" s="6" t="s">
        <v>321</v>
      </c>
      <c r="B198" s="7" t="s">
        <v>322</v>
      </c>
      <c r="C198" s="8">
        <v>12919</v>
      </c>
      <c r="D198" s="8">
        <v>10828</v>
      </c>
      <c r="E198" s="8">
        <v>4160</v>
      </c>
      <c r="F198" s="8">
        <v>7896.36</v>
      </c>
      <c r="G198" s="8">
        <v>3388</v>
      </c>
      <c r="H198" s="8">
        <v>3632</v>
      </c>
      <c r="I198" s="8">
        <v>7274.66</v>
      </c>
      <c r="J198" s="8">
        <v>8867</v>
      </c>
      <c r="K198" s="8">
        <v>6954</v>
      </c>
      <c r="L198" s="8">
        <v>3940</v>
      </c>
      <c r="M198" s="8">
        <f t="shared" si="9"/>
        <v>69859.02</v>
      </c>
      <c r="N198" s="1"/>
      <c r="O198" s="2"/>
      <c r="P198" s="23"/>
      <c r="Q198"/>
      <c r="R198"/>
    </row>
    <row r="199" spans="1:18" s="6" customFormat="1" ht="12" customHeight="1">
      <c r="A199" s="6" t="s">
        <v>323</v>
      </c>
      <c r="B199" s="7" t="s">
        <v>324</v>
      </c>
      <c r="C199" s="8">
        <v>215566</v>
      </c>
      <c r="D199" s="8">
        <v>163531</v>
      </c>
      <c r="E199" s="8">
        <v>251861</v>
      </c>
      <c r="F199" s="8">
        <v>273200</v>
      </c>
      <c r="G199" s="8">
        <v>321102</v>
      </c>
      <c r="H199" s="8">
        <v>186127</v>
      </c>
      <c r="I199" s="8">
        <v>229613</v>
      </c>
      <c r="J199" s="8">
        <v>236654</v>
      </c>
      <c r="K199" s="8">
        <v>236663</v>
      </c>
      <c r="L199" s="8">
        <v>219807</v>
      </c>
      <c r="M199" s="8">
        <f t="shared" si="9"/>
        <v>2334124</v>
      </c>
      <c r="N199" s="1"/>
      <c r="O199" s="2"/>
      <c r="P199" s="23"/>
      <c r="Q199"/>
      <c r="R199"/>
    </row>
    <row r="200" spans="1:18" s="6" customFormat="1" ht="12" customHeight="1">
      <c r="A200" s="6" t="s">
        <v>325</v>
      </c>
      <c r="B200" s="7" t="s">
        <v>326</v>
      </c>
      <c r="C200" s="8">
        <v>1443.3</v>
      </c>
      <c r="D200" s="8"/>
      <c r="E200" s="8"/>
      <c r="F200" s="8"/>
      <c r="G200" s="8"/>
      <c r="H200" s="8"/>
      <c r="I200" s="8"/>
      <c r="J200" s="8"/>
      <c r="K200" s="8"/>
      <c r="L200" s="8"/>
      <c r="M200" s="8">
        <f t="shared" si="9"/>
        <v>1443.3</v>
      </c>
      <c r="N200" s="1"/>
      <c r="O200" s="2"/>
      <c r="P200" s="2"/>
      <c r="Q200"/>
      <c r="R200"/>
    </row>
    <row r="201" spans="1:18" s="6" customFormat="1" ht="12" customHeight="1">
      <c r="A201" s="6" t="s">
        <v>327</v>
      </c>
      <c r="B201" s="7" t="s">
        <v>328</v>
      </c>
      <c r="C201" s="8">
        <v>5005.73</v>
      </c>
      <c r="D201" s="8"/>
      <c r="E201" s="8">
        <v>5005.73</v>
      </c>
      <c r="F201" s="8"/>
      <c r="G201" s="8">
        <v>5005.73</v>
      </c>
      <c r="H201" s="8">
        <v>7251.33</v>
      </c>
      <c r="I201" s="8">
        <v>8340</v>
      </c>
      <c r="J201" s="8">
        <v>51870</v>
      </c>
      <c r="K201" s="8">
        <v>3079.04</v>
      </c>
      <c r="L201" s="8"/>
      <c r="M201" s="8">
        <f t="shared" si="9"/>
        <v>85557.55999999998</v>
      </c>
      <c r="N201" s="1"/>
      <c r="O201" s="2"/>
      <c r="P201" s="23"/>
      <c r="Q201"/>
      <c r="R201"/>
    </row>
    <row r="202" spans="1:18" s="6" customFormat="1" ht="12" customHeight="1">
      <c r="A202" s="6" t="s">
        <v>329</v>
      </c>
      <c r="B202" s="7" t="s">
        <v>330</v>
      </c>
      <c r="C202" s="8">
        <v>23404.48</v>
      </c>
      <c r="D202" s="8">
        <v>10047.83</v>
      </c>
      <c r="E202" s="8">
        <v>59672.08</v>
      </c>
      <c r="F202" s="8">
        <v>22626.16</v>
      </c>
      <c r="G202" s="8">
        <v>14768.59</v>
      </c>
      <c r="H202" s="8">
        <v>94769.64</v>
      </c>
      <c r="I202" s="8">
        <v>32755.29</v>
      </c>
      <c r="J202" s="8">
        <v>37943.57</v>
      </c>
      <c r="K202" s="8">
        <v>34879.53</v>
      </c>
      <c r="L202" s="8">
        <v>28487.83</v>
      </c>
      <c r="M202" s="8">
        <f t="shared" si="9"/>
        <v>359355.00000000006</v>
      </c>
      <c r="N202" s="1"/>
      <c r="O202" s="2"/>
      <c r="P202" s="23"/>
      <c r="Q202"/>
      <c r="R202"/>
    </row>
    <row r="203" spans="1:18" s="6" customFormat="1" ht="12" customHeight="1">
      <c r="A203" s="7" t="s">
        <v>485</v>
      </c>
      <c r="B203" s="7" t="s">
        <v>486</v>
      </c>
      <c r="C203" s="8"/>
      <c r="D203" s="8"/>
      <c r="E203" s="8"/>
      <c r="F203" s="8"/>
      <c r="G203" s="8">
        <v>15561</v>
      </c>
      <c r="H203" s="8"/>
      <c r="I203" s="8">
        <v>14433</v>
      </c>
      <c r="J203" s="8">
        <v>77805</v>
      </c>
      <c r="K203" s="8"/>
      <c r="L203" s="8"/>
      <c r="M203" s="8">
        <f t="shared" si="9"/>
        <v>107799</v>
      </c>
      <c r="N203" s="1"/>
      <c r="O203" s="2"/>
      <c r="P203" s="2"/>
      <c r="Q203"/>
      <c r="R203"/>
    </row>
    <row r="204" spans="1:18" s="6" customFormat="1" ht="12" customHeight="1">
      <c r="A204" s="6" t="s">
        <v>331</v>
      </c>
      <c r="B204" s="7" t="s">
        <v>332</v>
      </c>
      <c r="C204" s="8">
        <v>82596.52</v>
      </c>
      <c r="D204" s="8">
        <v>324.6</v>
      </c>
      <c r="E204" s="8">
        <v>48887.5</v>
      </c>
      <c r="F204" s="8">
        <v>21991.3</v>
      </c>
      <c r="G204" s="8">
        <v>819.6</v>
      </c>
      <c r="H204" s="8">
        <v>27136.05</v>
      </c>
      <c r="I204" s="8">
        <v>8250</v>
      </c>
      <c r="J204" s="8">
        <v>90</v>
      </c>
      <c r="K204" s="8">
        <v>7540.4</v>
      </c>
      <c r="L204" s="8">
        <v>40829</v>
      </c>
      <c r="M204" s="8">
        <f t="shared" si="9"/>
        <v>238464.96999999997</v>
      </c>
      <c r="N204" s="1"/>
      <c r="O204" s="2"/>
      <c r="P204" s="23"/>
      <c r="Q204"/>
      <c r="R204"/>
    </row>
    <row r="205" spans="1:18" s="6" customFormat="1" ht="12" customHeight="1">
      <c r="A205" s="6" t="s">
        <v>333</v>
      </c>
      <c r="B205" s="7" t="s">
        <v>334</v>
      </c>
      <c r="C205" s="8">
        <v>82596.52</v>
      </c>
      <c r="D205" s="8">
        <v>324.6</v>
      </c>
      <c r="E205" s="8">
        <v>48887.5</v>
      </c>
      <c r="F205" s="8">
        <v>21991.3</v>
      </c>
      <c r="G205" s="8">
        <v>819.6</v>
      </c>
      <c r="H205" s="8">
        <v>27136.05</v>
      </c>
      <c r="I205" s="8">
        <v>8250</v>
      </c>
      <c r="J205" s="8">
        <v>90</v>
      </c>
      <c r="K205" s="8">
        <v>7540.4</v>
      </c>
      <c r="L205" s="8">
        <v>40829</v>
      </c>
      <c r="M205" s="8">
        <f t="shared" si="9"/>
        <v>238464.96999999997</v>
      </c>
      <c r="N205" s="1"/>
      <c r="O205" s="2"/>
      <c r="P205" s="23"/>
      <c r="Q205"/>
      <c r="R205"/>
    </row>
    <row r="206" spans="1:18" s="6" customFormat="1" ht="12" customHeight="1">
      <c r="A206" s="6" t="s">
        <v>335</v>
      </c>
      <c r="B206" s="7" t="s">
        <v>336</v>
      </c>
      <c r="C206" s="8">
        <v>833.2</v>
      </c>
      <c r="D206" s="8"/>
      <c r="E206" s="8"/>
      <c r="F206" s="8"/>
      <c r="G206" s="8"/>
      <c r="H206" s="8">
        <v>641</v>
      </c>
      <c r="I206" s="8"/>
      <c r="J206" s="8"/>
      <c r="K206" s="8"/>
      <c r="L206" s="8">
        <v>40829</v>
      </c>
      <c r="M206" s="8">
        <f t="shared" si="9"/>
        <v>42303.2</v>
      </c>
      <c r="N206" s="1"/>
      <c r="O206" s="2"/>
      <c r="P206" s="2"/>
      <c r="Q206"/>
      <c r="R206"/>
    </row>
    <row r="207" spans="1:18" s="6" customFormat="1" ht="12" customHeight="1">
      <c r="A207" s="6" t="s">
        <v>337</v>
      </c>
      <c r="B207" s="7" t="s">
        <v>338</v>
      </c>
      <c r="C207" s="8">
        <v>81763.32</v>
      </c>
      <c r="D207" s="8">
        <v>324.6</v>
      </c>
      <c r="E207" s="8">
        <v>48887.5</v>
      </c>
      <c r="F207" s="8">
        <v>21991.3</v>
      </c>
      <c r="G207" s="8">
        <v>819.6</v>
      </c>
      <c r="H207" s="8">
        <v>26495.05</v>
      </c>
      <c r="I207" s="8">
        <v>8250</v>
      </c>
      <c r="J207" s="8">
        <v>90</v>
      </c>
      <c r="K207" s="8">
        <v>7540.4</v>
      </c>
      <c r="L207" s="8"/>
      <c r="M207" s="8">
        <f t="shared" si="9"/>
        <v>196161.77</v>
      </c>
      <c r="N207" s="1"/>
      <c r="O207" s="2"/>
      <c r="P207" s="23"/>
      <c r="Q207"/>
      <c r="R207"/>
    </row>
    <row r="208" spans="1:18" s="6" customFormat="1" ht="12" customHeight="1">
      <c r="A208" s="22" t="s">
        <v>498</v>
      </c>
      <c r="B208" s="7" t="s">
        <v>499</v>
      </c>
      <c r="C208" s="8"/>
      <c r="D208" s="8"/>
      <c r="E208" s="8"/>
      <c r="F208" s="8"/>
      <c r="G208" s="8"/>
      <c r="H208" s="8">
        <v>1330.51</v>
      </c>
      <c r="I208" s="8"/>
      <c r="J208" s="8"/>
      <c r="K208" s="8"/>
      <c r="L208" s="8"/>
      <c r="M208" s="8">
        <f t="shared" si="9"/>
        <v>1330.51</v>
      </c>
      <c r="N208" s="1"/>
      <c r="O208" s="2"/>
      <c r="P208" s="2"/>
      <c r="Q208"/>
      <c r="R208"/>
    </row>
    <row r="209" spans="1:18" s="6" customFormat="1" ht="12" customHeight="1">
      <c r="A209" s="22" t="s">
        <v>500</v>
      </c>
      <c r="B209" s="7" t="s">
        <v>501</v>
      </c>
      <c r="C209" s="8"/>
      <c r="D209" s="8"/>
      <c r="E209" s="8"/>
      <c r="F209" s="8"/>
      <c r="G209" s="8"/>
      <c r="H209" s="8">
        <v>1330.51</v>
      </c>
      <c r="I209" s="8"/>
      <c r="J209" s="8"/>
      <c r="K209" s="8"/>
      <c r="L209" s="8"/>
      <c r="M209" s="8">
        <f t="shared" si="9"/>
        <v>1330.51</v>
      </c>
      <c r="N209" s="1"/>
      <c r="O209" s="2"/>
      <c r="P209" s="2"/>
      <c r="Q209"/>
      <c r="R209"/>
    </row>
    <row r="210" spans="1:18" s="6" customFormat="1" ht="12" customHeight="1">
      <c r="A210" s="6" t="s">
        <v>339</v>
      </c>
      <c r="B210" s="7" t="s">
        <v>340</v>
      </c>
      <c r="C210" s="8">
        <v>25902.14</v>
      </c>
      <c r="D210" s="8">
        <v>28392.44</v>
      </c>
      <c r="E210" s="8">
        <v>40818</v>
      </c>
      <c r="F210" s="8">
        <v>33944.04</v>
      </c>
      <c r="G210" s="8">
        <v>37783</v>
      </c>
      <c r="H210" s="8">
        <v>26841.4</v>
      </c>
      <c r="I210" s="8">
        <v>18400</v>
      </c>
      <c r="J210" s="8">
        <v>16505.68</v>
      </c>
      <c r="K210" s="8">
        <v>13607.4</v>
      </c>
      <c r="L210" s="8">
        <v>42516.66</v>
      </c>
      <c r="M210" s="8">
        <f t="shared" si="9"/>
        <v>284710.76</v>
      </c>
      <c r="N210" s="1"/>
      <c r="O210" s="2"/>
      <c r="P210" s="23"/>
      <c r="Q210"/>
      <c r="R210"/>
    </row>
    <row r="211" spans="1:18" s="6" customFormat="1" ht="12" customHeight="1">
      <c r="A211" s="6" t="s">
        <v>341</v>
      </c>
      <c r="B211" s="7" t="s">
        <v>342</v>
      </c>
      <c r="C211" s="8">
        <v>25902.14</v>
      </c>
      <c r="D211" s="8">
        <v>28392.44</v>
      </c>
      <c r="E211" s="8">
        <v>40818</v>
      </c>
      <c r="F211" s="8">
        <v>33944.04</v>
      </c>
      <c r="G211" s="8">
        <v>37783</v>
      </c>
      <c r="H211" s="8">
        <v>26841.4</v>
      </c>
      <c r="I211" s="8">
        <v>18400</v>
      </c>
      <c r="J211" s="8">
        <v>16505.68</v>
      </c>
      <c r="K211" s="8">
        <v>13607.4</v>
      </c>
      <c r="L211" s="8">
        <v>42516.66</v>
      </c>
      <c r="M211" s="8">
        <f t="shared" si="9"/>
        <v>284710.76</v>
      </c>
      <c r="N211" s="1"/>
      <c r="O211" s="2"/>
      <c r="P211" s="23"/>
      <c r="Q211"/>
      <c r="R211"/>
    </row>
    <row r="212" spans="1:18" s="6" customFormat="1" ht="12" customHeight="1">
      <c r="A212" s="6" t="s">
        <v>343</v>
      </c>
      <c r="B212" s="7" t="s">
        <v>344</v>
      </c>
      <c r="C212" s="8">
        <v>577.32</v>
      </c>
      <c r="D212" s="8"/>
      <c r="E212" s="8"/>
      <c r="F212" s="8"/>
      <c r="G212" s="8"/>
      <c r="H212" s="8"/>
      <c r="I212" s="8"/>
      <c r="J212" s="8"/>
      <c r="K212" s="8"/>
      <c r="L212" s="8"/>
      <c r="M212" s="8">
        <f t="shared" si="9"/>
        <v>577.32</v>
      </c>
      <c r="N212" s="1"/>
      <c r="O212" s="2"/>
      <c r="P212" s="2"/>
      <c r="Q212"/>
      <c r="R212"/>
    </row>
    <row r="213" spans="1:18" s="6" customFormat="1" ht="12" customHeight="1">
      <c r="A213" s="6" t="s">
        <v>345</v>
      </c>
      <c r="B213" s="7" t="s">
        <v>346</v>
      </c>
      <c r="C213" s="8">
        <v>577.32</v>
      </c>
      <c r="D213" s="8">
        <v>622.44</v>
      </c>
      <c r="E213" s="8"/>
      <c r="F213" s="8">
        <v>1115.04</v>
      </c>
      <c r="G213" s="8"/>
      <c r="H213" s="8"/>
      <c r="I213" s="8"/>
      <c r="J213" s="8">
        <v>1244.88</v>
      </c>
      <c r="K213" s="8"/>
      <c r="L213" s="8">
        <v>933.66</v>
      </c>
      <c r="M213" s="8">
        <f t="shared" si="9"/>
        <v>4493.34</v>
      </c>
      <c r="N213" s="1"/>
      <c r="O213" s="2"/>
      <c r="P213" s="2"/>
      <c r="Q213"/>
      <c r="R213"/>
    </row>
    <row r="214" spans="1:18" s="6" customFormat="1" ht="12" customHeight="1">
      <c r="A214" s="7" t="s">
        <v>502</v>
      </c>
      <c r="B214" s="7" t="s">
        <v>503</v>
      </c>
      <c r="C214" s="8"/>
      <c r="D214" s="8"/>
      <c r="E214" s="8"/>
      <c r="F214" s="8"/>
      <c r="G214" s="8"/>
      <c r="H214" s="8">
        <v>1924.4</v>
      </c>
      <c r="I214" s="8"/>
      <c r="J214" s="8">
        <v>2074.8</v>
      </c>
      <c r="K214" s="8">
        <v>1924.4</v>
      </c>
      <c r="L214" s="8"/>
      <c r="M214" s="8">
        <f t="shared" si="9"/>
        <v>5923.6</v>
      </c>
      <c r="N214" s="1"/>
      <c r="O214" s="2"/>
      <c r="P214" s="23"/>
      <c r="Q214"/>
      <c r="R214"/>
    </row>
    <row r="215" spans="1:18" s="6" customFormat="1" ht="12" customHeight="1">
      <c r="A215" s="6" t="s">
        <v>347</v>
      </c>
      <c r="B215" s="7" t="s">
        <v>348</v>
      </c>
      <c r="C215" s="8">
        <v>24747.5</v>
      </c>
      <c r="D215" s="8">
        <v>27770</v>
      </c>
      <c r="E215" s="8">
        <v>40818</v>
      </c>
      <c r="F215" s="8">
        <v>32829</v>
      </c>
      <c r="G215" s="8">
        <v>37783</v>
      </c>
      <c r="H215" s="8">
        <v>24917</v>
      </c>
      <c r="I215" s="8">
        <v>18400</v>
      </c>
      <c r="J215" s="8">
        <v>13186</v>
      </c>
      <c r="K215" s="8">
        <v>11683</v>
      </c>
      <c r="L215" s="8">
        <v>41583</v>
      </c>
      <c r="M215" s="8">
        <f t="shared" si="9"/>
        <v>273716.5</v>
      </c>
      <c r="N215" s="1"/>
      <c r="O215" s="2"/>
      <c r="P215" s="23"/>
      <c r="Q215"/>
      <c r="R215"/>
    </row>
    <row r="216" spans="1:18" s="6" customFormat="1" ht="12" customHeight="1">
      <c r="A216" s="6" t="s">
        <v>349</v>
      </c>
      <c r="B216" s="7" t="s">
        <v>350</v>
      </c>
      <c r="C216" s="8">
        <v>630865.3</v>
      </c>
      <c r="D216" s="8">
        <v>227248.31</v>
      </c>
      <c r="E216" s="8">
        <v>305694.64</v>
      </c>
      <c r="F216" s="8">
        <v>-132503.71</v>
      </c>
      <c r="G216" s="8">
        <v>988566.67</v>
      </c>
      <c r="H216" s="8">
        <v>53977.75</v>
      </c>
      <c r="I216" s="8">
        <v>112958.93</v>
      </c>
      <c r="J216" s="8">
        <v>99684.82</v>
      </c>
      <c r="K216" s="8">
        <v>89338.2</v>
      </c>
      <c r="L216" s="8">
        <v>119705.39</v>
      </c>
      <c r="M216" s="8">
        <f t="shared" si="9"/>
        <v>2495536.3000000003</v>
      </c>
      <c r="N216" s="1"/>
      <c r="O216" s="2"/>
      <c r="P216" s="23"/>
      <c r="Q216"/>
      <c r="R216"/>
    </row>
    <row r="217" spans="1:18" s="6" customFormat="1" ht="12" customHeight="1">
      <c r="A217" s="6" t="s">
        <v>351</v>
      </c>
      <c r="B217" s="7" t="s">
        <v>352</v>
      </c>
      <c r="C217" s="8">
        <v>630865.3</v>
      </c>
      <c r="D217" s="8">
        <v>188876.5</v>
      </c>
      <c r="E217" s="8">
        <v>108509.38</v>
      </c>
      <c r="F217" s="8">
        <v>56684</v>
      </c>
      <c r="G217" s="8">
        <v>57813.8</v>
      </c>
      <c r="H217" s="8">
        <v>51522</v>
      </c>
      <c r="I217" s="8">
        <v>89950.6</v>
      </c>
      <c r="J217" s="8">
        <v>86002.8</v>
      </c>
      <c r="K217" s="8">
        <v>78721</v>
      </c>
      <c r="L217" s="8">
        <v>77796.5</v>
      </c>
      <c r="M217" s="8">
        <f t="shared" si="9"/>
        <v>1426741.8800000001</v>
      </c>
      <c r="N217" s="1"/>
      <c r="O217" s="2"/>
      <c r="P217" s="23"/>
      <c r="Q217"/>
      <c r="R217"/>
    </row>
    <row r="218" spans="1:18" s="6" customFormat="1" ht="12" customHeight="1">
      <c r="A218" s="6" t="s">
        <v>353</v>
      </c>
      <c r="B218" s="7" t="s">
        <v>354</v>
      </c>
      <c r="C218" s="8">
        <v>628749.3</v>
      </c>
      <c r="D218" s="8">
        <v>186383.5</v>
      </c>
      <c r="E218" s="8">
        <v>107036.38</v>
      </c>
      <c r="F218" s="8">
        <v>53830</v>
      </c>
      <c r="G218" s="8">
        <v>56005.8</v>
      </c>
      <c r="H218" s="8">
        <v>49049</v>
      </c>
      <c r="I218" s="8">
        <v>88806.6</v>
      </c>
      <c r="J218" s="8">
        <v>84760.8</v>
      </c>
      <c r="K218" s="8">
        <v>76965</v>
      </c>
      <c r="L218" s="8">
        <v>75237.5</v>
      </c>
      <c r="M218" s="8">
        <f t="shared" si="9"/>
        <v>1406823.8800000001</v>
      </c>
      <c r="N218" s="1"/>
      <c r="O218" s="2"/>
      <c r="P218" s="23"/>
      <c r="Q218"/>
      <c r="R218"/>
    </row>
    <row r="219" spans="1:18" s="6" customFormat="1" ht="12" customHeight="1">
      <c r="A219" s="6" t="s">
        <v>355</v>
      </c>
      <c r="B219" s="7" t="s">
        <v>356</v>
      </c>
      <c r="C219" s="8">
        <v>2116</v>
      </c>
      <c r="D219" s="8">
        <v>2493</v>
      </c>
      <c r="E219" s="8">
        <v>1473</v>
      </c>
      <c r="F219" s="8">
        <v>2854</v>
      </c>
      <c r="G219" s="8">
        <v>1808</v>
      </c>
      <c r="H219" s="8">
        <v>2473</v>
      </c>
      <c r="I219" s="8">
        <v>1144</v>
      </c>
      <c r="J219" s="8">
        <v>1242</v>
      </c>
      <c r="K219" s="8">
        <v>1756</v>
      </c>
      <c r="L219" s="8">
        <v>2559</v>
      </c>
      <c r="M219" s="8">
        <f t="shared" si="9"/>
        <v>19918</v>
      </c>
      <c r="N219" s="1"/>
      <c r="O219" s="2"/>
      <c r="P219" s="23"/>
      <c r="Q219"/>
      <c r="R219"/>
    </row>
    <row r="220" spans="1:18" s="6" customFormat="1" ht="12" customHeight="1">
      <c r="A220" s="6" t="s">
        <v>454</v>
      </c>
      <c r="B220" s="7" t="s">
        <v>455</v>
      </c>
      <c r="C220" s="8"/>
      <c r="D220" s="8">
        <v>38371.81</v>
      </c>
      <c r="E220" s="8">
        <v>197185.26</v>
      </c>
      <c r="F220" s="8">
        <v>-189187.71</v>
      </c>
      <c r="G220" s="8">
        <v>930752.87</v>
      </c>
      <c r="H220" s="8">
        <v>2455.75</v>
      </c>
      <c r="I220" s="8">
        <v>23008.33</v>
      </c>
      <c r="J220" s="8">
        <v>13682.02</v>
      </c>
      <c r="K220" s="8">
        <v>10617.2</v>
      </c>
      <c r="L220" s="8">
        <v>41908.89</v>
      </c>
      <c r="M220" s="8">
        <f t="shared" si="9"/>
        <v>1068794.42</v>
      </c>
      <c r="N220" s="1"/>
      <c r="O220" s="2"/>
      <c r="P220" s="23"/>
      <c r="Q220"/>
      <c r="R220"/>
    </row>
    <row r="221" spans="1:18" s="6" customFormat="1" ht="12" customHeight="1">
      <c r="A221" s="6" t="s">
        <v>487</v>
      </c>
      <c r="B221" s="7" t="s">
        <v>488</v>
      </c>
      <c r="C221" s="8"/>
      <c r="D221" s="8"/>
      <c r="E221" s="8"/>
      <c r="F221" s="8"/>
      <c r="G221" s="8">
        <v>910725</v>
      </c>
      <c r="H221" s="8"/>
      <c r="I221" s="8"/>
      <c r="J221" s="8"/>
      <c r="K221" s="8"/>
      <c r="L221" s="8"/>
      <c r="M221" s="8">
        <f t="shared" si="9"/>
        <v>910725</v>
      </c>
      <c r="N221" s="1"/>
      <c r="O221" s="2"/>
      <c r="P221" s="2"/>
      <c r="Q221"/>
      <c r="R221"/>
    </row>
    <row r="222" spans="1:18" s="6" customFormat="1" ht="12" customHeight="1">
      <c r="A222" s="6" t="s">
        <v>456</v>
      </c>
      <c r="B222" s="7" t="s">
        <v>457</v>
      </c>
      <c r="C222" s="8"/>
      <c r="D222" s="8">
        <v>38371.81</v>
      </c>
      <c r="E222" s="8">
        <v>197185.26</v>
      </c>
      <c r="F222" s="8">
        <v>-189187.71</v>
      </c>
      <c r="G222" s="8">
        <v>20027.87</v>
      </c>
      <c r="H222" s="8">
        <v>2455.75</v>
      </c>
      <c r="I222" s="8">
        <v>23008.33</v>
      </c>
      <c r="J222" s="8">
        <v>13682.02</v>
      </c>
      <c r="K222" s="8">
        <v>10617.2</v>
      </c>
      <c r="L222" s="8">
        <v>41908.89</v>
      </c>
      <c r="M222" s="8">
        <f t="shared" si="9"/>
        <v>158069.42</v>
      </c>
      <c r="N222" s="1"/>
      <c r="O222" s="2"/>
      <c r="P222" s="23"/>
      <c r="Q222"/>
      <c r="R222"/>
    </row>
    <row r="223" spans="1:18" s="6" customFormat="1" ht="12" customHeight="1">
      <c r="A223" s="10" t="s">
        <v>357</v>
      </c>
      <c r="B223" s="11" t="s">
        <v>358</v>
      </c>
      <c r="C223" s="12">
        <v>117631502.3</v>
      </c>
      <c r="D223" s="12">
        <v>259197790.99</v>
      </c>
      <c r="E223" s="12">
        <v>266129899.79</v>
      </c>
      <c r="F223" s="12">
        <v>219060960.74</v>
      </c>
      <c r="G223" s="12">
        <v>264274748.37</v>
      </c>
      <c r="H223" s="12">
        <v>261700817.5</v>
      </c>
      <c r="I223" s="12">
        <v>311236336.62</v>
      </c>
      <c r="J223" s="12">
        <v>382459514.92</v>
      </c>
      <c r="K223" s="12">
        <v>246301012.85</v>
      </c>
      <c r="L223" s="12">
        <v>234189819</v>
      </c>
      <c r="M223" s="12">
        <f>C223+D223+E223+F223+G223+H223+I223+J223+K223+L223</f>
        <v>2562182403.08</v>
      </c>
      <c r="N223" s="1"/>
      <c r="O223" s="2"/>
      <c r="P223" s="23"/>
      <c r="Q223"/>
      <c r="R223"/>
    </row>
    <row r="224" spans="1:18" s="6" customFormat="1" ht="12" customHeight="1">
      <c r="A224" s="13" t="s">
        <v>359</v>
      </c>
      <c r="B224" s="14" t="s">
        <v>360</v>
      </c>
      <c r="C224" s="15">
        <v>117631502.3</v>
      </c>
      <c r="D224" s="15">
        <v>259197790.99</v>
      </c>
      <c r="E224" s="15">
        <v>266129899.79</v>
      </c>
      <c r="F224" s="15">
        <v>219060960.74</v>
      </c>
      <c r="G224" s="15">
        <v>264274748.37</v>
      </c>
      <c r="H224" s="15">
        <v>261700817.5</v>
      </c>
      <c r="I224" s="15">
        <v>311236336.62</v>
      </c>
      <c r="J224" s="15">
        <v>382459514.92</v>
      </c>
      <c r="K224" s="15">
        <v>246301012.85</v>
      </c>
      <c r="L224" s="15">
        <v>234189819</v>
      </c>
      <c r="M224" s="15">
        <f>C224+D224+E224+F224+G224+H224+I224+J224+K224+L224</f>
        <v>2562182403.08</v>
      </c>
      <c r="N224" s="1"/>
      <c r="O224" s="2"/>
      <c r="P224" s="23"/>
      <c r="Q224"/>
      <c r="R224"/>
    </row>
    <row r="225" spans="1:18" s="6" customFormat="1" ht="12" customHeight="1">
      <c r="A225" s="6" t="s">
        <v>361</v>
      </c>
      <c r="B225" s="7" t="s">
        <v>362</v>
      </c>
      <c r="C225" s="8">
        <v>113992212.53</v>
      </c>
      <c r="D225" s="8">
        <v>153018592.83</v>
      </c>
      <c r="E225" s="8">
        <v>159296497.59</v>
      </c>
      <c r="F225" s="8">
        <v>112170411.36</v>
      </c>
      <c r="G225" s="8">
        <v>156974555.39</v>
      </c>
      <c r="H225" s="8">
        <v>154490979.15</v>
      </c>
      <c r="I225" s="8">
        <v>204027477.16</v>
      </c>
      <c r="J225" s="8">
        <v>145270791.24</v>
      </c>
      <c r="K225" s="8">
        <v>140132329.25</v>
      </c>
      <c r="L225" s="8">
        <v>126962125.83</v>
      </c>
      <c r="M225" s="8">
        <f>C225+D225+E225+F225+G225+H225+I225+J225+K225+L225</f>
        <v>1466335972.33</v>
      </c>
      <c r="N225" s="1"/>
      <c r="O225" s="2"/>
      <c r="P225" s="23"/>
      <c r="Q225"/>
      <c r="R225"/>
    </row>
    <row r="226" spans="1:18" s="6" customFormat="1" ht="12" customHeight="1">
      <c r="A226" s="6" t="s">
        <v>363</v>
      </c>
      <c r="B226" s="7" t="s">
        <v>364</v>
      </c>
      <c r="C226" s="8">
        <v>73447808.72</v>
      </c>
      <c r="D226" s="8">
        <v>76477059.78</v>
      </c>
      <c r="E226" s="8">
        <v>101620422.25</v>
      </c>
      <c r="F226" s="8">
        <v>68238534.38</v>
      </c>
      <c r="G226" s="8">
        <v>94454162.86</v>
      </c>
      <c r="H226" s="8">
        <v>103933946.69</v>
      </c>
      <c r="I226" s="8">
        <v>98767741.2</v>
      </c>
      <c r="J226" s="8">
        <v>77048049.1</v>
      </c>
      <c r="K226" s="8">
        <v>92852151.68</v>
      </c>
      <c r="L226" s="8">
        <v>70822553.46</v>
      </c>
      <c r="M226" s="8">
        <f aca="true" t="shared" si="10" ref="M226:M269">C226+D226+E226+F226+G226+H226+I226+J226+K226+L226</f>
        <v>857662430.1200001</v>
      </c>
      <c r="N226" s="1"/>
      <c r="O226" s="2"/>
      <c r="P226" s="23"/>
      <c r="Q226"/>
      <c r="R226"/>
    </row>
    <row r="227" spans="1:18" s="6" customFormat="1" ht="12" customHeight="1">
      <c r="A227" s="6" t="s">
        <v>365</v>
      </c>
      <c r="B227" s="7" t="s">
        <v>366</v>
      </c>
      <c r="C227" s="8">
        <v>73447808.72</v>
      </c>
      <c r="D227" s="8">
        <v>76477059.78</v>
      </c>
      <c r="E227" s="8">
        <v>87136695.78</v>
      </c>
      <c r="F227" s="8">
        <v>68238534.38</v>
      </c>
      <c r="G227" s="8">
        <v>94454162.86</v>
      </c>
      <c r="H227" s="8">
        <v>98267465.01</v>
      </c>
      <c r="I227" s="8">
        <v>76658361.54</v>
      </c>
      <c r="J227" s="8">
        <v>77048049.1</v>
      </c>
      <c r="K227" s="8">
        <v>92852151.68</v>
      </c>
      <c r="L227" s="8">
        <v>70822553.46</v>
      </c>
      <c r="M227" s="8">
        <f t="shared" si="10"/>
        <v>815402842.31</v>
      </c>
      <c r="N227" s="1"/>
      <c r="O227" s="2"/>
      <c r="P227" s="23"/>
      <c r="Q227"/>
      <c r="R227"/>
    </row>
    <row r="228" spans="1:18" s="6" customFormat="1" ht="12" customHeight="1">
      <c r="A228" s="7" t="s">
        <v>508</v>
      </c>
      <c r="B228" s="7" t="s">
        <v>509</v>
      </c>
      <c r="C228" s="8"/>
      <c r="D228" s="8"/>
      <c r="E228" s="8"/>
      <c r="F228" s="8"/>
      <c r="G228" s="8"/>
      <c r="H228" s="8"/>
      <c r="I228" s="8">
        <v>22109379.66</v>
      </c>
      <c r="J228" s="8"/>
      <c r="K228" s="8"/>
      <c r="L228" s="8"/>
      <c r="M228" s="8">
        <f t="shared" si="10"/>
        <v>22109379.66</v>
      </c>
      <c r="N228" s="1"/>
      <c r="O228" s="2"/>
      <c r="P228" s="2"/>
      <c r="Q228"/>
      <c r="R228"/>
    </row>
    <row r="229" spans="1:18" s="6" customFormat="1" ht="12" customHeight="1">
      <c r="A229" s="6" t="s">
        <v>473</v>
      </c>
      <c r="B229" s="7" t="s">
        <v>474</v>
      </c>
      <c r="C229" s="8"/>
      <c r="D229" s="8"/>
      <c r="E229" s="8">
        <v>14483726.47</v>
      </c>
      <c r="F229" s="8"/>
      <c r="G229" s="8"/>
      <c r="H229" s="8">
        <v>5666481.68</v>
      </c>
      <c r="I229" s="8"/>
      <c r="J229" s="8"/>
      <c r="K229" s="8"/>
      <c r="L229" s="8"/>
      <c r="M229" s="8">
        <f t="shared" si="10"/>
        <v>20150208.15</v>
      </c>
      <c r="N229" s="1"/>
      <c r="O229" s="2"/>
      <c r="P229" s="2"/>
      <c r="Q229"/>
      <c r="R229"/>
    </row>
    <row r="230" spans="1:18" s="6" customFormat="1" ht="12" customHeight="1">
      <c r="A230" s="6" t="s">
        <v>367</v>
      </c>
      <c r="B230" s="7" t="s">
        <v>368</v>
      </c>
      <c r="C230" s="8">
        <v>26678998.73</v>
      </c>
      <c r="D230" s="8">
        <v>27275814.92</v>
      </c>
      <c r="E230" s="8">
        <v>32623588.32</v>
      </c>
      <c r="F230" s="8">
        <v>25654396.8</v>
      </c>
      <c r="G230" s="8">
        <v>30832953.27</v>
      </c>
      <c r="H230" s="8">
        <v>30467592.9</v>
      </c>
      <c r="I230" s="8">
        <v>33439250.08</v>
      </c>
      <c r="J230" s="8">
        <v>27675258.83</v>
      </c>
      <c r="K230" s="8">
        <v>30924991.57</v>
      </c>
      <c r="L230" s="8">
        <v>26471102.45</v>
      </c>
      <c r="M230" s="8">
        <f t="shared" si="10"/>
        <v>292043947.86999995</v>
      </c>
      <c r="N230" s="1"/>
      <c r="O230" s="2"/>
      <c r="P230" s="23"/>
      <c r="Q230"/>
      <c r="R230"/>
    </row>
    <row r="231" spans="1:18" s="6" customFormat="1" ht="12" customHeight="1">
      <c r="A231" s="6" t="s">
        <v>369</v>
      </c>
      <c r="B231" s="7" t="s">
        <v>370</v>
      </c>
      <c r="C231" s="8">
        <v>26678998.73</v>
      </c>
      <c r="D231" s="8">
        <v>27275814.92</v>
      </c>
      <c r="E231" s="8">
        <v>29387482.78</v>
      </c>
      <c r="F231" s="8">
        <v>25654396.8</v>
      </c>
      <c r="G231" s="8">
        <v>30832953.27</v>
      </c>
      <c r="H231" s="8">
        <v>31034904.85</v>
      </c>
      <c r="I231" s="8">
        <v>27594426.59</v>
      </c>
      <c r="J231" s="8">
        <v>27675258.83</v>
      </c>
      <c r="K231" s="8">
        <v>30924991.57</v>
      </c>
      <c r="L231" s="8">
        <v>26471102.45</v>
      </c>
      <c r="M231" s="8">
        <f t="shared" si="10"/>
        <v>283530330.78999996</v>
      </c>
      <c r="N231" s="1"/>
      <c r="O231" s="2"/>
      <c r="P231" s="23"/>
      <c r="Q231"/>
      <c r="R231"/>
    </row>
    <row r="232" spans="1:18" s="6" customFormat="1" ht="12" customHeight="1">
      <c r="A232" s="7" t="s">
        <v>510</v>
      </c>
      <c r="B232" s="7" t="s">
        <v>511</v>
      </c>
      <c r="C232" s="8"/>
      <c r="D232" s="8"/>
      <c r="E232" s="8"/>
      <c r="F232" s="8"/>
      <c r="G232" s="8"/>
      <c r="H232" s="8"/>
      <c r="I232" s="8">
        <v>5844823.49</v>
      </c>
      <c r="J232" s="8"/>
      <c r="K232" s="8"/>
      <c r="L232" s="8"/>
      <c r="M232" s="8">
        <f t="shared" si="10"/>
        <v>5844823.49</v>
      </c>
      <c r="N232" s="1"/>
      <c r="O232" s="2"/>
      <c r="P232" s="2"/>
      <c r="Q232"/>
      <c r="R232"/>
    </row>
    <row r="233" spans="1:18" s="6" customFormat="1" ht="12" customHeight="1">
      <c r="A233" s="6" t="s">
        <v>475</v>
      </c>
      <c r="B233" s="7" t="s">
        <v>476</v>
      </c>
      <c r="C233" s="8"/>
      <c r="D233" s="8"/>
      <c r="E233" s="8">
        <v>3236105.54</v>
      </c>
      <c r="F233" s="8"/>
      <c r="G233" s="8"/>
      <c r="H233" s="8">
        <v>-567311.95</v>
      </c>
      <c r="I233" s="8"/>
      <c r="J233" s="8"/>
      <c r="K233" s="8"/>
      <c r="L233" s="8"/>
      <c r="M233" s="8">
        <f t="shared" si="10"/>
        <v>2668793.59</v>
      </c>
      <c r="N233" s="1"/>
      <c r="O233" s="2"/>
      <c r="P233" s="2"/>
      <c r="Q233"/>
      <c r="R233"/>
    </row>
    <row r="234" spans="1:18" s="6" customFormat="1" ht="12" customHeight="1">
      <c r="A234" s="6" t="s">
        <v>371</v>
      </c>
      <c r="B234" s="7" t="s">
        <v>372</v>
      </c>
      <c r="C234" s="8">
        <v>4659601.13</v>
      </c>
      <c r="D234" s="8">
        <v>11910679.83</v>
      </c>
      <c r="E234" s="8">
        <v>4659601.13</v>
      </c>
      <c r="F234" s="8">
        <v>4659601.13</v>
      </c>
      <c r="G234" s="8">
        <v>14154267.95</v>
      </c>
      <c r="H234" s="8">
        <v>4659601.13</v>
      </c>
      <c r="I234" s="8">
        <v>4337895.49</v>
      </c>
      <c r="J234" s="8">
        <v>14010566.35</v>
      </c>
      <c r="K234" s="8">
        <v>4659046.54</v>
      </c>
      <c r="L234" s="8">
        <v>4659046.54</v>
      </c>
      <c r="M234" s="8">
        <f t="shared" si="10"/>
        <v>72369907.22000001</v>
      </c>
      <c r="N234" s="1"/>
      <c r="O234" s="2"/>
      <c r="P234" s="23"/>
      <c r="Q234"/>
      <c r="R234"/>
    </row>
    <row r="235" spans="1:18" s="6" customFormat="1" ht="12" customHeight="1">
      <c r="A235" s="6" t="s">
        <v>373</v>
      </c>
      <c r="B235" s="7" t="s">
        <v>374</v>
      </c>
      <c r="C235" s="8">
        <v>4659601.13</v>
      </c>
      <c r="D235" s="8">
        <v>4659601.13</v>
      </c>
      <c r="E235" s="8">
        <v>4659601.13</v>
      </c>
      <c r="F235" s="8">
        <v>4659601.13</v>
      </c>
      <c r="G235" s="8">
        <v>4659601.13</v>
      </c>
      <c r="H235" s="8">
        <v>4659601.13</v>
      </c>
      <c r="I235" s="8">
        <v>4659046.54</v>
      </c>
      <c r="J235" s="8">
        <v>4659046.54</v>
      </c>
      <c r="K235" s="8">
        <v>4659046.54</v>
      </c>
      <c r="L235" s="8">
        <v>4659046.54</v>
      </c>
      <c r="M235" s="8">
        <f t="shared" si="10"/>
        <v>46593792.94</v>
      </c>
      <c r="N235" s="1"/>
      <c r="O235" s="2"/>
      <c r="P235" s="23"/>
      <c r="Q235"/>
      <c r="R235"/>
    </row>
    <row r="236" spans="1:18" s="6" customFormat="1" ht="12" customHeight="1">
      <c r="A236" s="6" t="s">
        <v>489</v>
      </c>
      <c r="B236" s="7" t="s">
        <v>490</v>
      </c>
      <c r="C236" s="8"/>
      <c r="D236" s="8"/>
      <c r="E236" s="8"/>
      <c r="F236" s="8"/>
      <c r="G236" s="8">
        <v>9494666.82</v>
      </c>
      <c r="H236" s="8"/>
      <c r="I236" s="8">
        <v>-321151.05</v>
      </c>
      <c r="J236" s="8">
        <v>9351519.81</v>
      </c>
      <c r="K236" s="8"/>
      <c r="L236" s="8"/>
      <c r="M236" s="8">
        <f t="shared" si="10"/>
        <v>18525035.58</v>
      </c>
      <c r="N236" s="1"/>
      <c r="O236" s="2"/>
      <c r="P236" s="2"/>
      <c r="Q236"/>
      <c r="R236"/>
    </row>
    <row r="237" spans="1:18" s="6" customFormat="1" ht="12" customHeight="1">
      <c r="A237" s="6" t="s">
        <v>468</v>
      </c>
      <c r="B237" s="7" t="s">
        <v>469</v>
      </c>
      <c r="C237" s="8"/>
      <c r="D237" s="8">
        <v>7251078.7</v>
      </c>
      <c r="E237" s="8"/>
      <c r="F237" s="8"/>
      <c r="G237" s="8"/>
      <c r="H237" s="8"/>
      <c r="I237" s="8"/>
      <c r="J237" s="8"/>
      <c r="K237" s="8"/>
      <c r="L237" s="8"/>
      <c r="M237" s="8">
        <f t="shared" si="10"/>
        <v>7251078.7</v>
      </c>
      <c r="N237" s="1"/>
      <c r="O237" s="2"/>
      <c r="P237" s="2"/>
      <c r="Q237"/>
      <c r="R237"/>
    </row>
    <row r="238" spans="1:18" s="6" customFormat="1" ht="12" customHeight="1">
      <c r="A238" s="6" t="s">
        <v>375</v>
      </c>
      <c r="B238" s="7" t="s">
        <v>376</v>
      </c>
      <c r="C238" s="8">
        <v>2923631.48</v>
      </c>
      <c r="D238" s="8">
        <v>2573547.73</v>
      </c>
      <c r="E238" s="8">
        <v>5233534.34</v>
      </c>
      <c r="F238" s="8">
        <v>2657390.06</v>
      </c>
      <c r="G238" s="8">
        <v>2563578.56</v>
      </c>
      <c r="H238" s="8"/>
      <c r="I238" s="8"/>
      <c r="J238" s="8"/>
      <c r="K238" s="8"/>
      <c r="L238" s="8"/>
      <c r="M238" s="8">
        <f t="shared" si="10"/>
        <v>15951682.170000002</v>
      </c>
      <c r="N238" s="1"/>
      <c r="O238" s="2"/>
      <c r="P238" s="2"/>
      <c r="Q238"/>
      <c r="R238"/>
    </row>
    <row r="239" spans="1:18" s="6" customFormat="1" ht="12" customHeight="1">
      <c r="A239" s="6" t="s">
        <v>377</v>
      </c>
      <c r="B239" s="7" t="s">
        <v>378</v>
      </c>
      <c r="C239" s="8">
        <v>2923631.48</v>
      </c>
      <c r="D239" s="8">
        <v>2573547.73</v>
      </c>
      <c r="E239" s="8">
        <v>5454204.98</v>
      </c>
      <c r="F239" s="8">
        <v>2657390.06</v>
      </c>
      <c r="G239" s="8">
        <v>2563578.56</v>
      </c>
      <c r="H239" s="8">
        <v>2622985.9</v>
      </c>
      <c r="I239" s="8">
        <v>2092374.52</v>
      </c>
      <c r="J239" s="8">
        <v>2277409.67</v>
      </c>
      <c r="K239" s="8">
        <v>2239032.01</v>
      </c>
      <c r="L239" s="8">
        <v>2297154.91</v>
      </c>
      <c r="M239" s="8">
        <f t="shared" si="10"/>
        <v>27701309.819999997</v>
      </c>
      <c r="N239" s="1"/>
      <c r="O239" s="2"/>
      <c r="P239" s="23"/>
      <c r="Q239"/>
      <c r="R239"/>
    </row>
    <row r="240" spans="1:18" s="6" customFormat="1" ht="12" customHeight="1">
      <c r="A240" s="7" t="s">
        <v>512</v>
      </c>
      <c r="B240" s="7" t="s">
        <v>513</v>
      </c>
      <c r="C240" s="8"/>
      <c r="D240" s="8"/>
      <c r="E240" s="8"/>
      <c r="F240" s="8"/>
      <c r="G240" s="8"/>
      <c r="H240" s="8"/>
      <c r="I240" s="8">
        <v>-1898.55</v>
      </c>
      <c r="J240" s="8"/>
      <c r="K240" s="8">
        <v>-654532.92</v>
      </c>
      <c r="L240" s="8">
        <v>-2297154.91</v>
      </c>
      <c r="M240" s="8">
        <f t="shared" si="10"/>
        <v>-2953586.3800000004</v>
      </c>
      <c r="N240" s="1"/>
      <c r="O240" s="2"/>
      <c r="P240" s="23"/>
      <c r="Q240"/>
      <c r="R240"/>
    </row>
    <row r="241" spans="1:18" s="6" customFormat="1" ht="12" customHeight="1">
      <c r="A241" s="6" t="s">
        <v>477</v>
      </c>
      <c r="B241" s="7" t="s">
        <v>478</v>
      </c>
      <c r="C241" s="8"/>
      <c r="D241" s="8"/>
      <c r="E241" s="8">
        <v>-220670.64</v>
      </c>
      <c r="F241" s="8"/>
      <c r="G241" s="8"/>
      <c r="H241" s="8">
        <v>-2622985.9</v>
      </c>
      <c r="I241" s="8">
        <v>-2090475.97</v>
      </c>
      <c r="J241" s="8">
        <v>-2277409.67</v>
      </c>
      <c r="K241" s="8">
        <v>-1584499.09</v>
      </c>
      <c r="L241" s="8"/>
      <c r="M241" s="8">
        <f t="shared" si="10"/>
        <v>-8796041.27</v>
      </c>
      <c r="N241" s="1"/>
      <c r="O241" s="2"/>
      <c r="P241" s="23"/>
      <c r="Q241"/>
      <c r="R241"/>
    </row>
    <row r="242" spans="1:18" s="6" customFormat="1" ht="12" customHeight="1">
      <c r="A242" s="6" t="s">
        <v>379</v>
      </c>
      <c r="B242" s="7" t="s">
        <v>380</v>
      </c>
      <c r="C242" s="8">
        <v>3837596.36</v>
      </c>
      <c r="D242" s="8">
        <v>4497484.81</v>
      </c>
      <c r="E242" s="8">
        <v>4068097.74</v>
      </c>
      <c r="F242" s="8">
        <v>3207406.89</v>
      </c>
      <c r="G242" s="8">
        <v>5142904.45</v>
      </c>
      <c r="H242" s="8">
        <v>4133533.81</v>
      </c>
      <c r="I242" s="8">
        <v>4875678.99</v>
      </c>
      <c r="J242" s="8">
        <v>4424047.87</v>
      </c>
      <c r="K242" s="8">
        <v>4454409.32</v>
      </c>
      <c r="L242" s="8">
        <v>4236109.15</v>
      </c>
      <c r="M242" s="8">
        <f t="shared" si="10"/>
        <v>42877269.38999999</v>
      </c>
      <c r="N242" s="1"/>
      <c r="O242" s="2"/>
      <c r="P242" s="23"/>
      <c r="Q242"/>
      <c r="R242"/>
    </row>
    <row r="243" spans="1:18" s="6" customFormat="1" ht="12" customHeight="1">
      <c r="A243" s="6" t="s">
        <v>381</v>
      </c>
      <c r="B243" s="7" t="s">
        <v>382</v>
      </c>
      <c r="C243" s="8">
        <v>3837596.36</v>
      </c>
      <c r="D243" s="8">
        <v>4497484.81</v>
      </c>
      <c r="E243" s="8">
        <v>4068097.74</v>
      </c>
      <c r="F243" s="8">
        <v>3207406.89</v>
      </c>
      <c r="G243" s="8">
        <v>5142904.45</v>
      </c>
      <c r="H243" s="8">
        <v>4133533.81</v>
      </c>
      <c r="I243" s="8">
        <v>4875678.99</v>
      </c>
      <c r="J243" s="8">
        <v>4424047.87</v>
      </c>
      <c r="K243" s="8">
        <v>4454409.32</v>
      </c>
      <c r="L243" s="8">
        <v>4236109.15</v>
      </c>
      <c r="M243" s="8">
        <f t="shared" si="10"/>
        <v>42877269.38999999</v>
      </c>
      <c r="N243" s="1"/>
      <c r="O243" s="2"/>
      <c r="P243" s="23"/>
      <c r="Q243"/>
      <c r="R243"/>
    </row>
    <row r="244" spans="1:18" s="6" customFormat="1" ht="12" customHeight="1">
      <c r="A244" s="6" t="s">
        <v>383</v>
      </c>
      <c r="B244" s="7" t="s">
        <v>384</v>
      </c>
      <c r="C244" s="8">
        <v>1598190.96</v>
      </c>
      <c r="D244" s="8">
        <v>28052794.77</v>
      </c>
      <c r="E244" s="8">
        <v>10225174.45</v>
      </c>
      <c r="F244" s="8">
        <v>6767704.31</v>
      </c>
      <c r="G244" s="8">
        <v>9171804.93</v>
      </c>
      <c r="H244" s="8">
        <v>10368479.2</v>
      </c>
      <c r="I244" s="8">
        <v>9307731.79</v>
      </c>
      <c r="J244" s="8">
        <v>8063009.53</v>
      </c>
      <c r="K244" s="8">
        <v>6930486.17</v>
      </c>
      <c r="L244" s="8">
        <v>8787415.08</v>
      </c>
      <c r="M244" s="8">
        <f t="shared" si="10"/>
        <v>99272791.19</v>
      </c>
      <c r="N244" s="1"/>
      <c r="O244" s="2"/>
      <c r="P244" s="23"/>
      <c r="Q244"/>
      <c r="R244"/>
    </row>
    <row r="245" spans="1:18" s="6" customFormat="1" ht="12" customHeight="1">
      <c r="A245" s="6" t="s">
        <v>385</v>
      </c>
      <c r="B245" s="7" t="s">
        <v>386</v>
      </c>
      <c r="C245" s="8">
        <v>766312</v>
      </c>
      <c r="D245" s="8">
        <v>25876329</v>
      </c>
      <c r="E245" s="8">
        <v>5117284</v>
      </c>
      <c r="F245" s="8">
        <v>6063494</v>
      </c>
      <c r="G245" s="8">
        <v>8184146</v>
      </c>
      <c r="H245" s="8">
        <v>6630812</v>
      </c>
      <c r="I245" s="8">
        <v>6994412</v>
      </c>
      <c r="J245" s="8">
        <v>6917642</v>
      </c>
      <c r="K245" s="8">
        <v>5118469</v>
      </c>
      <c r="L245" s="8">
        <v>7790791</v>
      </c>
      <c r="M245" s="8">
        <f t="shared" si="10"/>
        <v>79459691</v>
      </c>
      <c r="N245" s="1"/>
      <c r="O245" s="2"/>
      <c r="P245" s="23"/>
      <c r="Q245"/>
      <c r="R245"/>
    </row>
    <row r="246" spans="1:18" s="6" customFormat="1" ht="12" customHeight="1">
      <c r="A246" s="6" t="s">
        <v>387</v>
      </c>
      <c r="B246" s="7" t="s">
        <v>388</v>
      </c>
      <c r="C246" s="8">
        <v>831878.96</v>
      </c>
      <c r="D246" s="8">
        <v>2176465.77</v>
      </c>
      <c r="E246" s="8">
        <v>5107890.45</v>
      </c>
      <c r="F246" s="8">
        <v>704210.31</v>
      </c>
      <c r="G246" s="8">
        <v>987658.93</v>
      </c>
      <c r="H246" s="8">
        <v>3737667.2</v>
      </c>
      <c r="I246" s="8">
        <v>2313319.79</v>
      </c>
      <c r="J246" s="8">
        <v>1145367.53</v>
      </c>
      <c r="K246" s="8">
        <v>1812017.17</v>
      </c>
      <c r="L246" s="8">
        <v>996624.08</v>
      </c>
      <c r="M246" s="8">
        <f t="shared" si="10"/>
        <v>19813100.189999998</v>
      </c>
      <c r="N246" s="1"/>
      <c r="O246" s="2"/>
      <c r="P246" s="23"/>
      <c r="Q246"/>
      <c r="R246"/>
    </row>
    <row r="247" spans="1:18" s="6" customFormat="1" ht="12" customHeight="1">
      <c r="A247" s="6" t="s">
        <v>389</v>
      </c>
      <c r="B247" s="7" t="s">
        <v>390</v>
      </c>
      <c r="C247" s="8">
        <v>-987833.6</v>
      </c>
      <c r="D247" s="8">
        <v>-474292.43</v>
      </c>
      <c r="E247" s="8">
        <v>-500414.74</v>
      </c>
      <c r="F247" s="8">
        <v>-381116.31</v>
      </c>
      <c r="G247" s="8">
        <v>-440530.75</v>
      </c>
      <c r="H247" s="8">
        <v>-427807.49</v>
      </c>
      <c r="I247" s="8">
        <v>51852846.78</v>
      </c>
      <c r="J247" s="8">
        <v>11923063.34</v>
      </c>
      <c r="K247" s="8">
        <v>-898496.2</v>
      </c>
      <c r="L247" s="8">
        <v>10708405.55</v>
      </c>
      <c r="M247" s="8">
        <f t="shared" si="10"/>
        <v>70373824.14999999</v>
      </c>
      <c r="N247" s="1"/>
      <c r="O247" s="2"/>
      <c r="P247" s="23"/>
      <c r="Q247"/>
      <c r="R247"/>
    </row>
    <row r="248" spans="1:18" s="6" customFormat="1" ht="12" customHeight="1">
      <c r="A248" s="6" t="s">
        <v>391</v>
      </c>
      <c r="B248" s="7" t="s">
        <v>392</v>
      </c>
      <c r="C248" s="8">
        <v>-1090200.86</v>
      </c>
      <c r="D248" s="8">
        <v>-474292.43</v>
      </c>
      <c r="E248" s="8">
        <v>-500414.74</v>
      </c>
      <c r="F248" s="8">
        <v>-381116.31</v>
      </c>
      <c r="G248" s="8">
        <v>-440530.75</v>
      </c>
      <c r="H248" s="8">
        <v>-427807.49</v>
      </c>
      <c r="I248" s="8">
        <v>37680951.37</v>
      </c>
      <c r="J248" s="8">
        <v>6204673.88</v>
      </c>
      <c r="K248" s="8">
        <v>-898496.2</v>
      </c>
      <c r="L248" s="8">
        <v>8127170.02</v>
      </c>
      <c r="M248" s="8">
        <f t="shared" si="10"/>
        <v>47799936.489999995</v>
      </c>
      <c r="N248" s="1"/>
      <c r="O248" s="2"/>
      <c r="P248" s="23"/>
      <c r="Q248"/>
      <c r="R248"/>
    </row>
    <row r="249" spans="1:18" s="6" customFormat="1" ht="12" customHeight="1">
      <c r="A249" s="7" t="s">
        <v>514</v>
      </c>
      <c r="B249" s="7" t="s">
        <v>515</v>
      </c>
      <c r="C249" s="8"/>
      <c r="D249" s="8"/>
      <c r="E249" s="8"/>
      <c r="F249" s="8"/>
      <c r="G249" s="8"/>
      <c r="H249" s="8"/>
      <c r="I249" s="8">
        <v>10858875.07</v>
      </c>
      <c r="J249" s="8">
        <v>1857097.06</v>
      </c>
      <c r="K249" s="8"/>
      <c r="L249" s="8">
        <v>2581235.53</v>
      </c>
      <c r="M249" s="8">
        <f t="shared" si="10"/>
        <v>15297207.66</v>
      </c>
      <c r="N249" s="1"/>
      <c r="O249" s="2"/>
      <c r="P249" s="2"/>
      <c r="Q249"/>
      <c r="R249"/>
    </row>
    <row r="250" spans="1:18" s="6" customFormat="1" ht="12" customHeight="1">
      <c r="A250" s="6" t="s">
        <v>393</v>
      </c>
      <c r="B250" s="7" t="s">
        <v>394</v>
      </c>
      <c r="C250" s="8">
        <v>102367.26</v>
      </c>
      <c r="D250" s="8"/>
      <c r="E250" s="8"/>
      <c r="F250" s="8"/>
      <c r="G250" s="8"/>
      <c r="H250" s="8"/>
      <c r="I250" s="8">
        <v>3313020.34</v>
      </c>
      <c r="J250" s="8">
        <v>3861292.4</v>
      </c>
      <c r="K250" s="8"/>
      <c r="L250" s="8"/>
      <c r="M250" s="8">
        <f t="shared" si="10"/>
        <v>7276680</v>
      </c>
      <c r="N250" s="1"/>
      <c r="O250" s="2"/>
      <c r="P250" s="2"/>
      <c r="Q250"/>
      <c r="R250"/>
    </row>
    <row r="251" spans="1:18" s="6" customFormat="1" ht="12" customHeight="1">
      <c r="A251" s="6" t="s">
        <v>395</v>
      </c>
      <c r="B251" s="7" t="s">
        <v>396</v>
      </c>
      <c r="C251" s="8">
        <v>1834218.75</v>
      </c>
      <c r="D251" s="8">
        <v>2705503.42</v>
      </c>
      <c r="E251" s="8">
        <v>1366494.1</v>
      </c>
      <c r="F251" s="8">
        <v>1366494.1</v>
      </c>
      <c r="G251" s="8">
        <v>1095414.12</v>
      </c>
      <c r="H251" s="8">
        <v>1355632.91</v>
      </c>
      <c r="I251" s="8">
        <v>1446332.83</v>
      </c>
      <c r="J251" s="8">
        <v>2126796.22</v>
      </c>
      <c r="K251" s="8">
        <v>1209740.17</v>
      </c>
      <c r="L251" s="8">
        <v>1277493.6</v>
      </c>
      <c r="M251" s="8">
        <f t="shared" si="10"/>
        <v>15784120.219999999</v>
      </c>
      <c r="N251" s="1"/>
      <c r="O251" s="2"/>
      <c r="P251" s="23"/>
      <c r="Q251"/>
      <c r="R251"/>
    </row>
    <row r="252" spans="1:18" s="6" customFormat="1" ht="12" customHeight="1">
      <c r="A252" s="6" t="s">
        <v>397</v>
      </c>
      <c r="B252" s="7" t="s">
        <v>396</v>
      </c>
      <c r="C252" s="8">
        <v>1486746.39</v>
      </c>
      <c r="D252" s="8">
        <v>2119312.8</v>
      </c>
      <c r="E252" s="8">
        <v>1231758.16</v>
      </c>
      <c r="F252" s="8">
        <v>1231758.16</v>
      </c>
      <c r="G252" s="8">
        <v>1112135.61</v>
      </c>
      <c r="H252" s="8">
        <v>1211698.72</v>
      </c>
      <c r="I252" s="8">
        <v>1286930.91</v>
      </c>
      <c r="J252" s="8">
        <v>1945550.25</v>
      </c>
      <c r="K252" s="8">
        <v>1072677.82</v>
      </c>
      <c r="L252" s="8">
        <v>1139058.15</v>
      </c>
      <c r="M252" s="8">
        <f t="shared" si="10"/>
        <v>13837626.97</v>
      </c>
      <c r="N252" s="1"/>
      <c r="O252" s="2"/>
      <c r="P252" s="23"/>
      <c r="Q252"/>
      <c r="R252"/>
    </row>
    <row r="253" spans="1:18" s="6" customFormat="1" ht="12" customHeight="1">
      <c r="A253" s="6" t="s">
        <v>398</v>
      </c>
      <c r="B253" s="7" t="s">
        <v>399</v>
      </c>
      <c r="C253" s="8">
        <v>347472.36</v>
      </c>
      <c r="D253" s="8">
        <v>586190.62</v>
      </c>
      <c r="E253" s="8">
        <v>134735.94</v>
      </c>
      <c r="F253" s="8">
        <v>134735.94</v>
      </c>
      <c r="G253" s="8">
        <v>-16721.49</v>
      </c>
      <c r="H253" s="8">
        <v>143934.19</v>
      </c>
      <c r="I253" s="8">
        <v>159401.92</v>
      </c>
      <c r="J253" s="8">
        <v>181245.97</v>
      </c>
      <c r="K253" s="8">
        <v>137062.35</v>
      </c>
      <c r="L253" s="8">
        <v>138435.45</v>
      </c>
      <c r="M253" s="8">
        <f t="shared" si="10"/>
        <v>1946493.2499999998</v>
      </c>
      <c r="N253" s="1"/>
      <c r="O253" s="2"/>
      <c r="P253" s="23"/>
      <c r="Q253"/>
      <c r="R253"/>
    </row>
    <row r="254" spans="1:18" s="6" customFormat="1" ht="12" customHeight="1">
      <c r="A254" s="6" t="s">
        <v>458</v>
      </c>
      <c r="B254" s="7" t="s">
        <v>459</v>
      </c>
      <c r="C254" s="8"/>
      <c r="D254" s="8">
        <v>105033196</v>
      </c>
      <c r="E254" s="8">
        <v>105033196</v>
      </c>
      <c r="F254" s="8">
        <v>105033196</v>
      </c>
      <c r="G254" s="8">
        <v>105033196</v>
      </c>
      <c r="H254" s="8">
        <v>105033196</v>
      </c>
      <c r="I254" s="8">
        <v>105033196</v>
      </c>
      <c r="J254" s="8">
        <v>105033196</v>
      </c>
      <c r="K254" s="8">
        <v>105033196</v>
      </c>
      <c r="L254" s="8">
        <v>105033196</v>
      </c>
      <c r="M254" s="8">
        <f t="shared" si="10"/>
        <v>945298764</v>
      </c>
      <c r="N254" s="1"/>
      <c r="O254" s="2"/>
      <c r="P254" s="23"/>
      <c r="Q254"/>
      <c r="R254"/>
    </row>
    <row r="255" spans="1:18" s="6" customFormat="1" ht="12" customHeight="1">
      <c r="A255" s="6" t="s">
        <v>460</v>
      </c>
      <c r="B255" s="7" t="s">
        <v>461</v>
      </c>
      <c r="C255" s="8"/>
      <c r="D255" s="8">
        <v>31029602</v>
      </c>
      <c r="E255" s="8">
        <v>31029602</v>
      </c>
      <c r="F255" s="8">
        <v>31029602</v>
      </c>
      <c r="G255" s="8">
        <v>31029602</v>
      </c>
      <c r="H255" s="8">
        <v>31029602</v>
      </c>
      <c r="I255" s="8">
        <v>31029602</v>
      </c>
      <c r="J255" s="8">
        <v>31029602</v>
      </c>
      <c r="K255" s="8">
        <v>31029602</v>
      </c>
      <c r="L255" s="8">
        <v>31029602</v>
      </c>
      <c r="M255" s="8">
        <f t="shared" si="10"/>
        <v>279266418</v>
      </c>
      <c r="N255" s="1"/>
      <c r="O255" s="2"/>
      <c r="P255" s="23"/>
      <c r="Q255"/>
      <c r="R255"/>
    </row>
    <row r="256" spans="1:18" s="6" customFormat="1" ht="12" customHeight="1">
      <c r="A256" s="6" t="s">
        <v>462</v>
      </c>
      <c r="B256" s="7" t="s">
        <v>463</v>
      </c>
      <c r="C256" s="8"/>
      <c r="D256" s="8">
        <v>31029602</v>
      </c>
      <c r="E256" s="8">
        <v>31029602</v>
      </c>
      <c r="F256" s="8">
        <v>31029602</v>
      </c>
      <c r="G256" s="8">
        <v>31029602</v>
      </c>
      <c r="H256" s="8">
        <v>31029602</v>
      </c>
      <c r="I256" s="8">
        <v>31029602</v>
      </c>
      <c r="J256" s="8">
        <v>31029602</v>
      </c>
      <c r="K256" s="8">
        <v>31029602</v>
      </c>
      <c r="L256" s="8">
        <v>31029602</v>
      </c>
      <c r="M256" s="8">
        <f t="shared" si="10"/>
        <v>279266418</v>
      </c>
      <c r="N256" s="1"/>
      <c r="O256" s="2"/>
      <c r="P256" s="23"/>
      <c r="Q256"/>
      <c r="R256"/>
    </row>
    <row r="257" spans="1:18" s="6" customFormat="1" ht="12" customHeight="1">
      <c r="A257" s="6" t="s">
        <v>464</v>
      </c>
      <c r="B257" s="7" t="s">
        <v>465</v>
      </c>
      <c r="C257" s="8"/>
      <c r="D257" s="8">
        <v>74003594</v>
      </c>
      <c r="E257" s="8">
        <v>74003594</v>
      </c>
      <c r="F257" s="8">
        <v>74003594</v>
      </c>
      <c r="G257" s="8">
        <v>74003594</v>
      </c>
      <c r="H257" s="8">
        <v>74003594</v>
      </c>
      <c r="I257" s="8">
        <v>74003594</v>
      </c>
      <c r="J257" s="8">
        <v>74003594</v>
      </c>
      <c r="K257" s="8">
        <v>74003594</v>
      </c>
      <c r="L257" s="8">
        <v>74003594</v>
      </c>
      <c r="M257" s="8">
        <f t="shared" si="10"/>
        <v>666032346</v>
      </c>
      <c r="N257" s="1"/>
      <c r="O257" s="2"/>
      <c r="P257" s="23"/>
      <c r="Q257"/>
      <c r="R257"/>
    </row>
    <row r="258" spans="1:18" s="6" customFormat="1" ht="12" customHeight="1">
      <c r="A258" s="6" t="s">
        <v>466</v>
      </c>
      <c r="B258" s="7" t="s">
        <v>467</v>
      </c>
      <c r="C258" s="8"/>
      <c r="D258" s="8">
        <v>74003594</v>
      </c>
      <c r="E258" s="8">
        <v>74003594</v>
      </c>
      <c r="F258" s="8">
        <v>74003594</v>
      </c>
      <c r="G258" s="8">
        <v>74003594</v>
      </c>
      <c r="H258" s="8">
        <v>74003594</v>
      </c>
      <c r="I258" s="8">
        <v>74003594</v>
      </c>
      <c r="J258" s="8">
        <v>74003594</v>
      </c>
      <c r="K258" s="8">
        <v>74003594</v>
      </c>
      <c r="L258" s="8">
        <v>74003594</v>
      </c>
      <c r="M258" s="8">
        <f t="shared" si="10"/>
        <v>666032346</v>
      </c>
      <c r="N258" s="1"/>
      <c r="O258" s="2"/>
      <c r="P258" s="23"/>
      <c r="Q258"/>
      <c r="R258"/>
    </row>
    <row r="259" spans="1:18" s="6" customFormat="1" ht="12" customHeight="1">
      <c r="A259" s="6" t="s">
        <v>400</v>
      </c>
      <c r="B259" s="7" t="s">
        <v>401</v>
      </c>
      <c r="C259" s="8">
        <v>57180</v>
      </c>
      <c r="D259" s="8">
        <v>79728</v>
      </c>
      <c r="E259" s="8">
        <v>-57180</v>
      </c>
      <c r="F259" s="8"/>
      <c r="G259" s="8">
        <v>200000</v>
      </c>
      <c r="H259" s="8"/>
      <c r="I259" s="8"/>
      <c r="J259" s="8">
        <v>130000000</v>
      </c>
      <c r="K259" s="8">
        <v>-800000</v>
      </c>
      <c r="L259" s="8">
        <v>139080.5</v>
      </c>
      <c r="M259" s="8">
        <f t="shared" si="10"/>
        <v>129618808.5</v>
      </c>
      <c r="N259" s="1"/>
      <c r="O259" s="2"/>
      <c r="P259" s="23"/>
      <c r="Q259"/>
      <c r="R259"/>
    </row>
    <row r="260" spans="1:18" s="6" customFormat="1" ht="12" customHeight="1">
      <c r="A260" s="6" t="s">
        <v>402</v>
      </c>
      <c r="B260" s="7" t="s">
        <v>403</v>
      </c>
      <c r="C260" s="8">
        <v>57180</v>
      </c>
      <c r="D260" s="8">
        <v>79728</v>
      </c>
      <c r="E260" s="8">
        <v>-57180</v>
      </c>
      <c r="F260" s="8"/>
      <c r="G260" s="8">
        <v>200000</v>
      </c>
      <c r="H260" s="8"/>
      <c r="I260" s="8"/>
      <c r="J260" s="8">
        <v>130000000</v>
      </c>
      <c r="K260" s="8">
        <v>-800000</v>
      </c>
      <c r="L260" s="8">
        <v>139080.5</v>
      </c>
      <c r="M260" s="8">
        <f t="shared" si="10"/>
        <v>129618808.5</v>
      </c>
      <c r="N260" s="1"/>
      <c r="O260" s="2"/>
      <c r="P260" s="23"/>
      <c r="Q260"/>
      <c r="R260"/>
    </row>
    <row r="261" spans="1:18" s="6" customFormat="1" ht="12" customHeight="1">
      <c r="A261" s="6" t="s">
        <v>404</v>
      </c>
      <c r="B261" s="7" t="s">
        <v>405</v>
      </c>
      <c r="C261" s="8">
        <v>57180</v>
      </c>
      <c r="D261" s="8">
        <v>79728</v>
      </c>
      <c r="E261" s="8">
        <v>-57180</v>
      </c>
      <c r="F261" s="8"/>
      <c r="G261" s="8">
        <v>200000</v>
      </c>
      <c r="H261" s="8"/>
      <c r="I261" s="8"/>
      <c r="J261" s="8"/>
      <c r="K261" s="8"/>
      <c r="L261" s="8">
        <v>139080.5</v>
      </c>
      <c r="M261" s="8">
        <f t="shared" si="10"/>
        <v>418808.5</v>
      </c>
      <c r="N261" s="1"/>
      <c r="O261" s="2"/>
      <c r="P261" s="2"/>
      <c r="Q261"/>
      <c r="R261"/>
    </row>
    <row r="262" spans="1:16" ht="12.75" customHeight="1">
      <c r="A262" t="s">
        <v>527</v>
      </c>
      <c r="B262" t="s">
        <v>528</v>
      </c>
      <c r="C262" s="8"/>
      <c r="D262" s="8"/>
      <c r="E262" s="8"/>
      <c r="F262" s="8"/>
      <c r="G262" s="8"/>
      <c r="H262" s="8"/>
      <c r="I262" s="8"/>
      <c r="J262" s="8">
        <v>130000000</v>
      </c>
      <c r="K262" s="8">
        <v>-800000</v>
      </c>
      <c r="L262" s="8"/>
      <c r="M262" s="8">
        <f t="shared" si="10"/>
        <v>129200000</v>
      </c>
      <c r="N262" s="1"/>
      <c r="P262" s="23"/>
    </row>
    <row r="263" spans="1:16" ht="12.75" customHeight="1">
      <c r="A263" s="6" t="s">
        <v>406</v>
      </c>
      <c r="B263" s="7" t="s">
        <v>407</v>
      </c>
      <c r="C263" s="8">
        <v>3582109.77</v>
      </c>
      <c r="D263" s="8">
        <v>1066274.16</v>
      </c>
      <c r="E263" s="8">
        <v>1857386.2</v>
      </c>
      <c r="F263" s="8">
        <v>1857353.38</v>
      </c>
      <c r="G263" s="8">
        <v>2066996.98</v>
      </c>
      <c r="H263" s="8">
        <v>2176642.35</v>
      </c>
      <c r="I263" s="8">
        <v>2175663.46</v>
      </c>
      <c r="J263" s="8">
        <v>2155527.68</v>
      </c>
      <c r="K263" s="8">
        <v>1935487.6</v>
      </c>
      <c r="L263" s="8">
        <v>2055416.67</v>
      </c>
      <c r="M263" s="8">
        <f t="shared" si="10"/>
        <v>20928858.25</v>
      </c>
      <c r="N263" s="1"/>
      <c r="P263" s="23"/>
    </row>
    <row r="264" spans="1:16" ht="12.75" customHeight="1">
      <c r="A264" s="6" t="s">
        <v>408</v>
      </c>
      <c r="B264" s="7" t="s">
        <v>409</v>
      </c>
      <c r="C264" s="8">
        <v>223144.58</v>
      </c>
      <c r="D264" s="8">
        <v>240973.86</v>
      </c>
      <c r="E264" s="8">
        <v>240973.86</v>
      </c>
      <c r="F264" s="8">
        <v>240973.86</v>
      </c>
      <c r="G264" s="8">
        <v>240973.86</v>
      </c>
      <c r="H264" s="8">
        <v>240973.86</v>
      </c>
      <c r="I264" s="8">
        <v>240775.22</v>
      </c>
      <c r="J264" s="8">
        <v>240945.18</v>
      </c>
      <c r="K264" s="8">
        <v>240945.18</v>
      </c>
      <c r="L264" s="8">
        <v>240945.18</v>
      </c>
      <c r="M264" s="8">
        <f t="shared" si="10"/>
        <v>2391624.64</v>
      </c>
      <c r="N264" s="1"/>
      <c r="P264" s="23"/>
    </row>
    <row r="265" spans="1:16" ht="12.75" customHeight="1">
      <c r="A265" s="6" t="s">
        <v>410</v>
      </c>
      <c r="B265" s="7" t="s">
        <v>411</v>
      </c>
      <c r="C265" s="8">
        <v>223144.58</v>
      </c>
      <c r="D265" s="8">
        <v>240973.86</v>
      </c>
      <c r="E265" s="8">
        <v>240973.86</v>
      </c>
      <c r="F265" s="8">
        <v>240973.86</v>
      </c>
      <c r="G265" s="8">
        <v>240973.86</v>
      </c>
      <c r="H265" s="8">
        <v>240973.86</v>
      </c>
      <c r="I265" s="8">
        <v>240945.18</v>
      </c>
      <c r="J265" s="8">
        <v>240945.18</v>
      </c>
      <c r="K265" s="8">
        <v>240945.18</v>
      </c>
      <c r="L265" s="8">
        <v>240945.18</v>
      </c>
      <c r="M265" s="8">
        <f t="shared" si="10"/>
        <v>2391794.6</v>
      </c>
      <c r="N265" s="1"/>
      <c r="P265" s="23"/>
    </row>
    <row r="266" spans="1:14" ht="12.75" customHeight="1">
      <c r="A266" s="7" t="s">
        <v>516</v>
      </c>
      <c r="B266" s="7" t="s">
        <v>517</v>
      </c>
      <c r="C266" s="8"/>
      <c r="D266" s="8"/>
      <c r="E266" s="8"/>
      <c r="F266" s="8"/>
      <c r="G266" s="8"/>
      <c r="H266" s="8"/>
      <c r="I266" s="8">
        <v>-169.96</v>
      </c>
      <c r="J266" s="8"/>
      <c r="K266" s="8"/>
      <c r="L266" s="8"/>
      <c r="M266" s="8">
        <f t="shared" si="10"/>
        <v>-169.96</v>
      </c>
      <c r="N266" s="1"/>
    </row>
    <row r="267" spans="1:16" ht="12.75" customHeight="1">
      <c r="A267" s="6" t="s">
        <v>412</v>
      </c>
      <c r="B267" s="7" t="s">
        <v>413</v>
      </c>
      <c r="C267" s="8">
        <v>3358965.19</v>
      </c>
      <c r="D267" s="8">
        <v>825300.3</v>
      </c>
      <c r="E267" s="8">
        <v>1616412.34</v>
      </c>
      <c r="F267" s="8">
        <v>1616379.52</v>
      </c>
      <c r="G267" s="8">
        <v>1826023.12</v>
      </c>
      <c r="H267" s="8">
        <v>1935668.49</v>
      </c>
      <c r="I267" s="8">
        <v>1934888.24</v>
      </c>
      <c r="J267" s="8">
        <v>1914582.5</v>
      </c>
      <c r="K267" s="8">
        <v>1694542.42</v>
      </c>
      <c r="L267" s="8">
        <v>1814471.49</v>
      </c>
      <c r="M267" s="8">
        <f t="shared" si="10"/>
        <v>18537233.61</v>
      </c>
      <c r="N267" s="1"/>
      <c r="P267" s="23"/>
    </row>
    <row r="268" spans="1:16" ht="12.75" customHeight="1">
      <c r="A268" s="6" t="s">
        <v>414</v>
      </c>
      <c r="B268" s="7" t="s">
        <v>415</v>
      </c>
      <c r="C268" s="8">
        <v>3358965.19</v>
      </c>
      <c r="D268" s="8">
        <v>825300.3</v>
      </c>
      <c r="E268" s="8">
        <v>1616412.34</v>
      </c>
      <c r="F268" s="8">
        <v>1616379.52</v>
      </c>
      <c r="G268" s="8">
        <v>1826023.12</v>
      </c>
      <c r="H268" s="8">
        <v>1935668.49</v>
      </c>
      <c r="I268" s="8">
        <v>1936218.7</v>
      </c>
      <c r="J268" s="8">
        <v>1914582.5</v>
      </c>
      <c r="K268" s="8">
        <v>1694542.42</v>
      </c>
      <c r="L268" s="8">
        <v>1814471.49</v>
      </c>
      <c r="M268" s="8">
        <f t="shared" si="10"/>
        <v>18538564.069999997</v>
      </c>
      <c r="N268" s="1"/>
      <c r="P268" s="23"/>
    </row>
    <row r="269" spans="1:14" ht="12.75" customHeight="1">
      <c r="A269" s="7" t="s">
        <v>518</v>
      </c>
      <c r="B269" s="7" t="s">
        <v>519</v>
      </c>
      <c r="C269" s="8"/>
      <c r="D269" s="8"/>
      <c r="E269" s="8"/>
      <c r="F269" s="8"/>
      <c r="G269" s="8"/>
      <c r="H269" s="8"/>
      <c r="I269" s="8">
        <v>-1330.46</v>
      </c>
      <c r="J269" s="8"/>
      <c r="K269" s="8"/>
      <c r="L269" s="8"/>
      <c r="M269" s="8">
        <f t="shared" si="10"/>
        <v>-1330.46</v>
      </c>
      <c r="N269" s="1"/>
    </row>
    <row r="270" spans="1:16" ht="12.75" customHeight="1">
      <c r="A270" s="10" t="s">
        <v>416</v>
      </c>
      <c r="B270" s="11" t="s">
        <v>417</v>
      </c>
      <c r="C270" s="12">
        <v>7388471.11</v>
      </c>
      <c r="D270" s="12">
        <v>8601947.65</v>
      </c>
      <c r="E270" s="12">
        <v>5051336.18</v>
      </c>
      <c r="F270" s="16">
        <v>7452428.71</v>
      </c>
      <c r="G270" s="16">
        <v>9015240.29</v>
      </c>
      <c r="H270" s="16">
        <v>6794927.81</v>
      </c>
      <c r="I270" s="16">
        <v>4639580.55</v>
      </c>
      <c r="J270" s="16">
        <v>10080177.35</v>
      </c>
      <c r="K270" s="16">
        <v>7627040.63</v>
      </c>
      <c r="L270" s="16">
        <v>1314533.97</v>
      </c>
      <c r="M270" s="16">
        <f>C270+D270+E270+F270+G270+H270+I270+J270+K270+L270</f>
        <v>67965684.25</v>
      </c>
      <c r="N270" s="1"/>
      <c r="P270" s="23"/>
    </row>
    <row r="271" spans="1:16" ht="12.75" customHeight="1">
      <c r="A271" s="17" t="s">
        <v>418</v>
      </c>
      <c r="B271" s="18" t="s">
        <v>419</v>
      </c>
      <c r="C271" s="19">
        <v>7388471.11</v>
      </c>
      <c r="D271" s="19">
        <v>8601947.65</v>
      </c>
      <c r="E271" s="19">
        <v>5051336.18</v>
      </c>
      <c r="F271" s="19">
        <v>7452428.71</v>
      </c>
      <c r="G271" s="19">
        <v>9015240.29</v>
      </c>
      <c r="H271" s="19">
        <v>6794927.81</v>
      </c>
      <c r="I271" s="19">
        <v>4639580.55</v>
      </c>
      <c r="J271" s="19">
        <v>10080177.35</v>
      </c>
      <c r="K271" s="19">
        <v>7627040.63</v>
      </c>
      <c r="L271" s="19">
        <v>1314533.97</v>
      </c>
      <c r="M271" s="19">
        <f>C271+D271+E271+F271+G271+H271+I271+J271+K271+L271</f>
        <v>67965684.25</v>
      </c>
      <c r="N271" s="1"/>
      <c r="P271" s="23"/>
    </row>
    <row r="272" spans="1:16" ht="12.75" customHeight="1">
      <c r="A272" s="6" t="s">
        <v>420</v>
      </c>
      <c r="B272" s="7" t="s">
        <v>421</v>
      </c>
      <c r="C272" s="8">
        <v>7388471.11</v>
      </c>
      <c r="D272" s="8">
        <v>8601947.65</v>
      </c>
      <c r="E272" s="8">
        <v>5051336.18</v>
      </c>
      <c r="F272" s="8">
        <v>7452428.71</v>
      </c>
      <c r="G272" s="8">
        <v>9015240.29</v>
      </c>
      <c r="H272" s="8">
        <v>6794927.81</v>
      </c>
      <c r="I272" s="8">
        <v>4639580.55</v>
      </c>
      <c r="J272" s="8">
        <v>10080177.35</v>
      </c>
      <c r="K272" s="8">
        <v>7627040.63</v>
      </c>
      <c r="L272" s="8">
        <v>1314533.97</v>
      </c>
      <c r="M272" s="8">
        <f>C272+D272+E272+F272+G272+H272+I272+J272+K272+L272</f>
        <v>67965684.25</v>
      </c>
      <c r="N272" s="1"/>
      <c r="P272" s="23"/>
    </row>
    <row r="273" spans="1:16" ht="12.75" customHeight="1">
      <c r="A273" s="6" t="s">
        <v>422</v>
      </c>
      <c r="B273" s="7" t="s">
        <v>282</v>
      </c>
      <c r="C273" s="8">
        <v>7388471.11</v>
      </c>
      <c r="D273" s="8">
        <v>8601947.65</v>
      </c>
      <c r="E273" s="8">
        <v>5051336.18</v>
      </c>
      <c r="F273" s="8">
        <v>7452428.71</v>
      </c>
      <c r="G273" s="8">
        <v>9015240.29</v>
      </c>
      <c r="H273" s="8">
        <v>6794927.81</v>
      </c>
      <c r="I273" s="8">
        <v>4639580.55</v>
      </c>
      <c r="J273" s="8">
        <v>10080177.35</v>
      </c>
      <c r="K273" s="8">
        <v>7627040.63</v>
      </c>
      <c r="L273" s="8">
        <v>1314533.97</v>
      </c>
      <c r="M273" s="8">
        <f>C273+D273+E273+F273+G273+H273+I273+J273+K273+L273</f>
        <v>67965684.25</v>
      </c>
      <c r="N273" s="1"/>
      <c r="P273" s="23"/>
    </row>
    <row r="274" spans="1:16" ht="12.75" customHeight="1">
      <c r="A274" s="6" t="s">
        <v>423</v>
      </c>
      <c r="B274" s="7" t="s">
        <v>424</v>
      </c>
      <c r="C274" s="8">
        <v>7388471.11</v>
      </c>
      <c r="D274" s="8">
        <v>8601947.65</v>
      </c>
      <c r="E274" s="8">
        <v>5051336.18</v>
      </c>
      <c r="F274" s="8">
        <v>7452428.71</v>
      </c>
      <c r="G274" s="8">
        <v>9015240.29</v>
      </c>
      <c r="H274" s="8">
        <v>6794927.81</v>
      </c>
      <c r="I274" s="8">
        <v>4639580.55</v>
      </c>
      <c r="J274" s="8">
        <v>10080177.35</v>
      </c>
      <c r="K274" s="8">
        <v>7627040.63</v>
      </c>
      <c r="L274" s="8">
        <v>1314533.97</v>
      </c>
      <c r="M274" s="8">
        <f>C274+D274+E274+F274+G274+H274+I274+J274+K274+L274</f>
        <v>67965684.25</v>
      </c>
      <c r="N274" s="1"/>
      <c r="P274" s="23"/>
    </row>
    <row r="275" spans="3:16" ht="12.7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23"/>
      <c r="P275" s="23"/>
    </row>
    <row r="276" spans="3:17" ht="12.75" customHeight="1">
      <c r="C276" s="1"/>
      <c r="D276" s="1"/>
      <c r="E276" s="1"/>
      <c r="Q276" s="1"/>
    </row>
    <row r="277" ht="12.75" customHeight="1">
      <c r="Q277" s="1"/>
    </row>
    <row r="279" ht="12.75" customHeight="1">
      <c r="Q279" s="1"/>
    </row>
    <row r="280" ht="12.75" customHeight="1">
      <c r="Q280" s="1"/>
    </row>
    <row r="281" ht="12.75" customHeight="1">
      <c r="Q281" s="1"/>
    </row>
    <row r="282" ht="12.75" customHeight="1">
      <c r="Q282" s="1"/>
    </row>
    <row r="283" ht="12.75" customHeight="1">
      <c r="Q283" s="1"/>
    </row>
    <row r="284" ht="12.75" customHeight="1">
      <c r="Q284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2023-08-03T20:57:47Z</cp:lastPrinted>
  <dcterms:created xsi:type="dcterms:W3CDTF">2023-02-16T17:33:13Z</dcterms:created>
  <dcterms:modified xsi:type="dcterms:W3CDTF">2024-02-09T20:59:49Z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01922D261885AC6554869B89C2813A25DB3E0FB04E8C8BF0FDEB6E8F0DB3EE69C9CB6AEF4220DD58EB3F4987938400507CF2A8FF1A490F873C5082859D8B0B16AA5FD252E1CB95267C28F768D032140C8F546BB3DA6C0594160FB7887ACDC483631F8C189730AD2F397F56A59894D002FB2721EA0605829EB27B176BEAD2C91</vt:lpwstr>
  </property>
  <property fmtid="{D5CDD505-2E9C-101B-9397-08002B2CF9AE}" pid="3" name="Business Objects Context Information1">
    <vt:lpwstr>C9893FA0CCBB923118AA483CCC2CB333A45013B26F4C0A125D29DF4F564A45FA4C6747CB8D9898B794EB3A723CE67760DAA51467EEC05F895D1F1132E99E63A3A0D0D04CF96239FFF17D7F0320BA191622110B682F88384D9A1B15A7EE3A3B152CA90B55E3E45B0EE41895A704F8DC3D8D5C958B3CE9B46C4FDBB03A7B9DCAC</vt:lpwstr>
  </property>
  <property fmtid="{D5CDD505-2E9C-101B-9397-08002B2CF9AE}" pid="4" name="Business Objects Context Information2">
    <vt:lpwstr>29CDDE7F9A343195425D909E475499F26D0B017A8E13DCDCEDB2317D3F3310140900702D8CC143A97B34073C21DAEDDE5CDE5F1DFC0B635C38AD1D00D554A428541A8B24442E002F6D8AEAFA6958B02C7D9C5E4A8F3F11DCEDF53DC54531CE06E1C84A0F2BDDF960FC6D5A8F7144CFAF8456947C00A2B51A145CAC6C4A8D759</vt:lpwstr>
  </property>
  <property fmtid="{D5CDD505-2E9C-101B-9397-08002B2CF9AE}" pid="5" name="Business Objects Context Information3">
    <vt:lpwstr>39AF2952332A84B0B34B122D473A4B38CE3D6463A0153FFA3F85810492B9AE6DD5EB913D0396E58DA875A54620E7E1CD5030D633BDF996B8E4D65BB212085855AFABB00809B16D5263E54D0636905FE33E66B9027093F775CF8CC59D1AD30818DF1F25C4B9B4C0FD35CD4B9AF39F58F71EDB195D7DD08C8F66A41BAEE0BF890</vt:lpwstr>
  </property>
  <property fmtid="{D5CDD505-2E9C-101B-9397-08002B2CF9AE}" pid="6" name="Business Objects Context Information4">
    <vt:lpwstr>073232D639F663F9730A0C1488710168B82BAF4A6BFE97DD75DB2AB27823BE2227C97B73738F72960EED6507C87B4033CF7827983D84AAD53D39F2D39E8D4D3DA8A342F4777B19669611194DB19921A1BE60A88DDEBE7CBCD013BF0BA172196B69AA439211B67AA84AE56DCFCFA8742DD8E88DC89D730320942BDD914BDB80B</vt:lpwstr>
  </property>
  <property fmtid="{D5CDD505-2E9C-101B-9397-08002B2CF9AE}" pid="7" name="Business Objects Context Information5">
    <vt:lpwstr>B5DFBD75A7CCF1842F01115FE9777E153B508B552D02A1B39F7C2EA472FD41518E7B62830925522FD311FE76B37BB705E99F43CD7B39E596716345D525942E97FF7796372819679361350F92D11984813C15A2E926EA242F75061BB7BA3A6E48A18DBEBBAC5FAE591AAE08FF2AB6930F5A1008DA60FAF01BAD4B831A38D919F</vt:lpwstr>
  </property>
  <property fmtid="{D5CDD505-2E9C-101B-9397-08002B2CF9AE}" pid="8" name="Business Objects Context Information6">
    <vt:lpwstr>E56A321B95AAC15054FE871F9FD3A8184BAE400A0B598EE7ED254FA011E8857DD89A54721AB54341C14622BD6401C721D7236F7A261054AE87A9DC7A29015798C7B88A75CE890106FB048140CAFF790ED1FF84311F51372769FCE6847590430976C143BAF274FDA814377263477A1146159C23EAA0CEA7188D4D8FC30E19379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0FB1745E017C43AEB224B673C86AD0273C080BF1B9184E50E4CA41B89E39DC0880C1C6B0A21D2B933C54C9E8E13885960B9987C0F</vt:lpwstr>
  </property>
</Properties>
</file>