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<sst xmlns="http://schemas.openxmlformats.org/spreadsheetml/2006/main" count="531" uniqueCount="521">
  <si>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</si>
  <si>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</si>
  <si>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</si>
  <si>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</si>
  <si>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</si>
  <si>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</si>
  <si>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</si>
  <si>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</si>
  <si>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</si>
  <si>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</si>
  <si>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</t>
  </si>
  <si>
    <t>BAILES Y CONJUNTOS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</si>
  <si>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</si>
  <si>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</si>
  <si>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</si>
  <si>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</si>
  <si>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</si>
  <si>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</si>
  <si>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</si>
  <si>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</si>
  <si>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</si>
  <si>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</si>
  <si>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</si>
  <si>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</si>
  <si>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</si>
  <si>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</si>
  <si>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</si>
  <si>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</si>
  <si>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</si>
  <si>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</si>
  <si>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</si>
  <si>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</si>
  <si>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</si>
  <si>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</si>
  <si>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</si>
  <si>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</si>
  <si>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</si>
  <si>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</si>
  <si>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</si>
  <si>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</si>
  <si>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4.1.1.3.1.5</t>
  </si>
  <si>
    <t>PROGRAMAS DE APOYO IMPTO. SOBRE ADQUISICIÓN DE INMUEBLES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</si>
  <si>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</si>
  <si>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</si>
  <si>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</si>
  <si>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</si>
  <si>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</si>
  <si>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</si>
  <si>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</si>
  <si>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</si>
  <si>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</si>
  <si>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RECARGOS DE IMPUESTOS SOBRE EL PATRIMONIO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</si>
  <si>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</si>
  <si>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</si>
  <si>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</si>
  <si>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</si>
  <si>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</si>
  <si>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</si>
  <si>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</si>
  <si>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DERECHOS POR EL USO, GOCE, APROVECHAMIENTO O EXPLOTACIÓN DE BIENES DE DOMINIO PÚBLICO</t>
  </si>
  <si>
    <t>4.1.4.1.1</t>
  </si>
  <si>
    <t>POR USO DE LOCALES O PISO DE MERCADOS, ESPACIOS EN LA VÍA O PARQUES PÚBLICOS</t>
  </si>
  <si>
    <t>4.1.4.1.1.1</t>
  </si>
  <si>
    <t>USO DE PISO EN MERCADOS PÚBLICOS</t>
  </si>
  <si>
    <t>4.1.4.1.1.4</t>
  </si>
  <si>
    <t>AGUA POTABLE EN MERCADOS</t>
  </si>
  <si>
    <t>4.1.4.1.1.5</t>
  </si>
  <si>
    <t>POR EL USO DE ESPACIOS EN LA VIA O PARQUES PUBLICOS</t>
  </si>
  <si>
    <t>4.1.4.1.2</t>
  </si>
  <si>
    <t>POR ENAJENACIÓN, USO Y EXPLOT. DE BIENES MUEBLES E INMUEB. DEL DOMINIO PÚBLICO DEL MPIO.</t>
  </si>
  <si>
    <t>4.1.4.1.2.1</t>
  </si>
  <si>
    <t>USO DE PISOS EN PARQUE ZOOLÓGICO CENTENARIO</t>
  </si>
  <si>
    <t>4.1.4.1.2.7</t>
  </si>
  <si>
    <t>USO DE PISOS  EN PARQUE ZOOLÓGICO ANIMAYA</t>
  </si>
  <si>
    <t>4.1.4.1.4</t>
  </si>
  <si>
    <t>POR USO, GOCE Y APROVECH. DE  BIENES EN PANTEONES PÚBLICOS</t>
  </si>
  <si>
    <t>4.1.4.1.4.1</t>
  </si>
  <si>
    <t>POR OTORGAR EL DERECHO DE USO TEMPORAL A TRES AÑOS</t>
  </si>
  <si>
    <t>4.1.4.1.4.3</t>
  </si>
  <si>
    <t>POR OTORGAR EL DERECHO DE USO POR TIEMPO INDEFINIDO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</si>
  <si>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</si>
  <si>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</si>
  <si>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</si>
  <si>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</si>
  <si>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</si>
  <si>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</si>
  <si>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</si>
  <si>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</si>
  <si>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</si>
  <si>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</si>
  <si>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</si>
  <si>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</si>
  <si>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</si>
  <si>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</si>
  <si>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</si>
  <si>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</si>
  <si>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</si>
  <si>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</si>
  <si>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</si>
  <si>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SERVICIO DE ALUMBRADO PÚBLICO (DAP)</t>
  </si>
  <si>
    <t>4.1.4.3.2.2</t>
  </si>
  <si>
    <t>EJERCICIO ANTERIOR DERECHOS DE ALUMBRADO PUBLICO</t>
  </si>
  <si>
    <t>4.1.4.3.3</t>
  </si>
  <si>
    <t>POR EL SERVICIO PÚBLICO DE PANTEONES</t>
  </si>
  <si>
    <t>4.1.4.3.3.2</t>
  </si>
  <si>
    <t>POR EL PERMISO PARA EL  SERVICIO  FUNERARIO PARTICULAR</t>
  </si>
  <si>
    <t>4.1.4.3.3.3</t>
  </si>
  <si>
    <t>POR EL SERVICIO DE INHUMACIONES Y EXHUMACIONES</t>
  </si>
  <si>
    <t>4.1.4.3.3.4</t>
  </si>
  <si>
    <t>POR EL REGIST.D`CAMBIO DE TITULAR Y SU CORRESP.EXPED. DE TITULO DE DERECHO DE USO, POR HERENCIA, LE4GADO O MANDATO JUDICIAL</t>
  </si>
  <si>
    <t>4.1.4.3.3.8</t>
  </si>
  <si>
    <t>POR SERVICIOS FUNERARIOS</t>
  </si>
  <si>
    <t>4.1.4.3.3.10</t>
  </si>
  <si>
    <t>POR LA CORRECCIÓN D DATOS EN REGISTROS D DERECHO DE USO,Y SU CORRESP.EXPEDIC. DE TITULOS DE DERECHOS DE USO</t>
  </si>
  <si>
    <t>4.1.4.3.3.11</t>
  </si>
  <si>
    <t>POR LA RECUPERACIÓN DE RESTOS DE FOSA COMÚN CUANDO FUERE EXHUMADOW A CARGO DEL MUNICIPIO</t>
  </si>
  <si>
    <t>4.1.4.3.3.12</t>
  </si>
  <si>
    <t>POR EL NOMBRAMIENTO DE BENEFICIARIO</t>
  </si>
  <si>
    <t>4.1.4.3.4</t>
  </si>
  <si>
    <t>POR SERVICIOS DE VIGILANCIA Y LOS RELATIVOS A VIALIDAD</t>
  </si>
  <si>
    <t>4.1.4.3.4.2</t>
  </si>
  <si>
    <t>PERMISOS RELACIONADOS CON LA VIALIDAD DE VEHICULOS DE CARGA</t>
  </si>
  <si>
    <t>4.1.4.3.4.3</t>
  </si>
  <si>
    <t>ACTIVIDADES QUE REQUIEREN LA OCUPACION DE LA VIA PÚBLICA</t>
  </si>
  <si>
    <t>4.1.4.3.5</t>
  </si>
  <si>
    <t>POR LOS SERVICIOS DE CORRALON Y GRUA</t>
  </si>
  <si>
    <t>4.1.4.3.5.1</t>
  </si>
  <si>
    <t>POR LOS SERVICIOS DE CORRALON</t>
  </si>
  <si>
    <t>4.1.4.3.5.2</t>
  </si>
  <si>
    <t>POR LOS SERVICIOS  DE GRUA</t>
  </si>
  <si>
    <t>4.1.4.3.6</t>
  </si>
  <si>
    <t>SERVICIO QUE PRESTA LA DIRECCION DE CATASTRO MUNICIPAL</t>
  </si>
  <si>
    <t>4.1.4.3.6.1</t>
  </si>
  <si>
    <t>POR EMISION DE COPIAS SIMPLES</t>
  </si>
  <si>
    <t>4.1.4.3.6.2</t>
  </si>
  <si>
    <t>EXPEDICION DE COPIAS FOTOSTATICASO DUPLICADOSCERTIFICADAS</t>
  </si>
  <si>
    <t>4.1.4.3.6.3</t>
  </si>
  <si>
    <t>POR LA EXPEDICION DE OFICIOS</t>
  </si>
  <si>
    <t>4.1.4.3.6.5</t>
  </si>
  <si>
    <t>POR LA ELABORACION DE PLANOS</t>
  </si>
  <si>
    <t>4.1.4.3.6.6</t>
  </si>
  <si>
    <t>POR DILIGENCIAS DE VERIFICACION</t>
  </si>
  <si>
    <t>4.1.4.3.6.7</t>
  </si>
  <si>
    <t>TRABAJOS DE TOPOGRAFIA</t>
  </si>
  <si>
    <t>4.1.4.3.6.8</t>
  </si>
  <si>
    <t>EXPEDIC.OFICIOS DEL RESULTADO POR REVISION TECNICA</t>
  </si>
  <si>
    <t>4.1.4.3.6.11</t>
  </si>
  <si>
    <t>TRABAJOS CON SISTEMA GPS</t>
  </si>
  <si>
    <t>4.1.4.3.6.12</t>
  </si>
  <si>
    <t>TRABAJOS DE INVESTIGACION EN R.P.P</t>
  </si>
  <si>
    <t>4.1.4.3.6.15</t>
  </si>
  <si>
    <t>REVISIÓN Y VALIDACION EN LINEA DE PLANOS EN FORMATO CATASTRAL: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</si>
  <si>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</si>
  <si>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</si>
  <si>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</si>
  <si>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</si>
  <si>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</si>
  <si>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</si>
  <si>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</si>
  <si>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</si>
  <si>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</si>
  <si>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</si>
  <si>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</si>
  <si>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</si>
  <si>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</si>
  <si>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</si>
  <si>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</si>
  <si>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</si>
  <si>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</si>
  <si>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</si>
  <si>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</si>
  <si>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</si>
  <si>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</si>
  <si>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EXPEDICION  DE LICENCIAS DE FUNCIONAMIENTO DE BEBIDAS ALCOHOLICAS Y/O CERVEZA.CONSUMO LUGAR DIFERENTE</t>
  </si>
  <si>
    <t>4.1.4.9.1.2</t>
  </si>
  <si>
    <t>EXPEDICION DE LICENCIAS DE FUNCIONAMIENTO DE BEBIDAS ALCOHOLICAS Y/O CERVEZA CONSUMO MISMO LUGAR</t>
  </si>
  <si>
    <t>4.1.4.9.1.3</t>
  </si>
  <si>
    <t>REVALIDACION DE LICENCIAS DE FUNCIONAMIENTO DE ESTABLECIMIENTOS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</si>
  <si>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</si>
  <si>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</si>
  <si>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</si>
  <si>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</si>
  <si>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</si>
  <si>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</si>
  <si>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</si>
  <si>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</si>
  <si>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</si>
  <si>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</si>
  <si>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</si>
  <si>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</si>
  <si>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</si>
  <si>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</si>
  <si>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</si>
  <si>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</si>
  <si>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</si>
  <si>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</si>
  <si>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4.1.4.9.2.11</t>
  </si>
  <si>
    <t>VISITAS DE INSPECCION</t>
  </si>
  <si>
    <t>4.1.4.9.2.12</t>
  </si>
  <si>
    <t>REVISION PREVIA DE PROYECTOS</t>
  </si>
  <si>
    <t>4.1.4.9.2.13</t>
  </si>
  <si>
    <t>REVISION PREVIA DE TODOS LOS PROYECTOS DE URBANIZACION E INFRAESTRUCTURA URBANA</t>
  </si>
  <si>
    <t>4.1.4.9.2.14</t>
  </si>
  <si>
    <t>POR FACTIBILIDAD DE INSTALAC.D ANUNCIOS DE PROPAGANDAS A PUBL.PERMANENTE INMUEB.</t>
  </si>
  <si>
    <t>4.1.4.9.2.15</t>
  </si>
  <si>
    <t>REVISION PREVIA DE PROYECT.DE LOTIFIC. DE FRACCIONAMIENTOS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</si>
  <si>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</si>
  <si>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</si>
  <si>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</si>
  <si>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</si>
  <si>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4.1.4.9.2.21</t>
  </si>
  <si>
    <t>COPIA ELECTRONICA DE PLANOS APROBADOS POR LA DIRECC. DE DESARROLLO URB. EN DISCO</t>
  </si>
  <si>
    <t>4.1.4.9.2.23</t>
  </si>
  <si>
    <t>AUTORIZACION DE LA MODIFICACION DE LA CONSTITUCION DE DESARROLLO INMOBILIARIO</t>
  </si>
  <si>
    <t>4.1.4.9.2.24</t>
  </si>
  <si>
    <t>EMISIÓN DE LA CÉDULA URBANA</t>
  </si>
  <si>
    <t>4.1.4.9.2.26</t>
  </si>
  <si>
    <t>EMISIÓN DE DICTAMEN TÉCNICO</t>
  </si>
  <si>
    <t>4.1.4.9.2.27</t>
  </si>
  <si>
    <t>AUTORIZACIÓN DE PROTOTIPO</t>
  </si>
  <si>
    <t>4.1.4.9.3</t>
  </si>
  <si>
    <t>POR CERTIFICACIONES Y CONSTANCIAS</t>
  </si>
  <si>
    <t>4.1.4.9.3.1</t>
  </si>
  <si>
    <t>CERTIFICADOS O CONSTANC. NO SEÑALADAS EN FORMA EXPRESA CAPITULO II TITULO SEGUNDO LHMM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</si>
  <si>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</si>
  <si>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</si>
  <si>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</si>
  <si>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</si>
  <si>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</si>
  <si>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</si>
  <si>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</si>
  <si>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</si>
  <si>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</si>
  <si>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</si>
  <si>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</si>
  <si>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</si>
  <si>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</si>
  <si>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</si>
  <si>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</si>
  <si>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</si>
  <si>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</si>
  <si>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</si>
  <si>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</si>
  <si>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</si>
  <si>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</si>
  <si>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</si>
  <si>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</si>
  <si>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</si>
  <si>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</si>
  <si>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</si>
  <si>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</si>
  <si>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</si>
  <si>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4.1.4.9.8</t>
  </si>
  <si>
    <t>POR LOS SERVICIOS QUE PRESTA LA SUBDIRECCIÓN DE RESIDUOS SÓLIDOS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</si>
  <si>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</si>
  <si>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</si>
  <si>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</si>
  <si>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</si>
  <si>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</si>
  <si>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</si>
  <si>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</si>
  <si>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</si>
  <si>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</si>
  <si>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</si>
  <si>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</si>
  <si>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</si>
  <si>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</si>
  <si>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REVISIÓN Y ANÁLISIS DE LA SOLICITUD DE DICTAMEN DE RIESGO:</t>
  </si>
  <si>
    <t>4.1.4.9.11.4</t>
  </si>
  <si>
    <t>REVISIÓN DOCUMENTAL Y ANÁLISIS DE LA SOLICITUD PARA OBTENER EL REGISTRO DEL PROGRAMA INTERNO DE PROTECCIÓN CIVIL:</t>
  </si>
  <si>
    <t>4.1.4.9.11.5</t>
  </si>
  <si>
    <t>REVISIÓN Y ANÁLISIS DE LA SOLICITUD DE CONSTANCIA DE  CUMPLIMIENTO DE REQUISITOS EN MATERIA DE PROTECCIÓN CIVIL</t>
  </si>
  <si>
    <t>4.1.5</t>
  </si>
  <si>
    <t>PRODUCTOS</t>
  </si>
  <si>
    <t>4.1.5.1</t>
  </si>
  <si>
    <t>4.1.5.1.1</t>
  </si>
  <si>
    <t>POR LOS DAÑOS OCASIONADOS A BIENES DEL MUNICIPIO</t>
  </si>
  <si>
    <t>4.1.5.1.1.1</t>
  </si>
  <si>
    <t>POR DAÑOS A BIENES PROPIEDAD DEL  MUNICIPIO</t>
  </si>
  <si>
    <t>4.1.5.1.1.2</t>
  </si>
  <si>
    <t>POR EXTRAVIO DE ARTÍCULOS PROPIEDAD DEL MUNICIPIO Y OTROS DESCUENTOS</t>
  </si>
  <si>
    <t>4.1.5.1.2</t>
  </si>
  <si>
    <t>INTERESES POR FINANCIAMIENTO</t>
  </si>
  <si>
    <t>4.1.5.1.2.1</t>
  </si>
  <si>
    <t>INTERESES/RECURSOS DE LIBRE DISPOSICIÓN Y FINANCIAMIENTO</t>
  </si>
  <si>
    <t>4.1.5.1.2.2</t>
  </si>
  <si>
    <t>INTERESES ETIQUETADO (RECURSOS CON FINES ESPECIFICOS)</t>
  </si>
  <si>
    <t>4.1.5.1.4</t>
  </si>
  <si>
    <t>POR VENTA DE FORMAS OFICIALES IMPRESAS Y BASES DE LICITACIÓN O INVITACIÓN</t>
  </si>
  <si>
    <t>4.1.5.1.4.3</t>
  </si>
  <si>
    <t>FORMATO DE LICENCIA DE FUNCIONAMIENTO  (GRAVA 16% I.V.A.)</t>
  </si>
  <si>
    <t>4.1.5.1.5</t>
  </si>
  <si>
    <t>OTROS PRODUCTOS NO ESPECIFICADOS</t>
  </si>
  <si>
    <t>4.1.5.1.5.1</t>
  </si>
  <si>
    <t>PRODUCTOS QUE GRAVAN 16% DE IVA</t>
  </si>
  <si>
    <t>4.1.5.1.5.2</t>
  </si>
  <si>
    <t>PRODUCTOS QUE NO GRAVAN IVA</t>
  </si>
  <si>
    <t>4.1.5.1.5.3</t>
  </si>
  <si>
    <t>INTERESES POR PRÉSTAMOS, CRÉDITOS Y OTROS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</si>
  <si>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</si>
  <si>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</si>
  <si>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</si>
  <si>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LOCAL LIBRERIA DANTE/OLIMPO (GRAVA 16%)</t>
  </si>
  <si>
    <t>4.1.5.1.7.4</t>
  </si>
  <si>
    <t>LOCALES EN CAMPOS DEPORTIVOS</t>
  </si>
  <si>
    <t>4.1.6</t>
  </si>
  <si>
    <t>APROVECHAMIENTOS</t>
  </si>
  <si>
    <t>4.1.6.2</t>
  </si>
  <si>
    <t>MULTAS</t>
  </si>
  <si>
    <t>4.1.6.2.1</t>
  </si>
  <si>
    <t>MULTAS POR INFRACC. A LEYES Y REGLAM.MPLES Y OTROS DE ORDEN</t>
  </si>
  <si>
    <t>4.1.6.2.1.1</t>
  </si>
  <si>
    <t>MULTA POR TERRENOS BALDIOS</t>
  </si>
  <si>
    <t>4.1.6.2.1.2</t>
  </si>
  <si>
    <t>MULTAS DE ECOLOGIA</t>
  </si>
  <si>
    <t>4.1.6.2.1.3</t>
  </si>
  <si>
    <t>MULTAS POR ESTACIOMANIENTO PUBL. Y PRIVADO</t>
  </si>
  <si>
    <t>4.1.6.2.1.4</t>
  </si>
  <si>
    <t>MULTAS POR PROCESO DE AUDITORIA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</si>
  <si>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</si>
  <si>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</si>
  <si>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</si>
  <si>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</si>
  <si>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</si>
  <si>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</si>
  <si>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4.1.6.2.1.9</t>
  </si>
  <si>
    <t>INFRACCIONES AL REGLAMENTO DEL CATASTRO MUNICIPAL</t>
  </si>
  <si>
    <t>4.1.6.2.1.10</t>
  </si>
  <si>
    <t>INFRACCIONES AL REGLAMENTO DE PROTECCION CIVIL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</si>
  <si>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</si>
  <si>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</si>
  <si>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</si>
  <si>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</si>
  <si>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</si>
  <si>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</si>
  <si>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4.1.6.3.1.1</t>
  </si>
  <si>
    <t>20% INDEMNIZACION S/CHEQUES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</si>
  <si>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</si>
  <si>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</si>
  <si>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</si>
  <si>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</si>
  <si>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</si>
  <si>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</si>
  <si>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4.1.6.8.4.3</t>
  </si>
  <si>
    <t>GASTOS DE EJECUCION S/CHEQUES DEVUELTOS</t>
  </si>
  <si>
    <t>4.1.6.8.4.5</t>
  </si>
  <si>
    <t>ESTACIONAMIENTOS PUBLICOS Y PRIVADOS GTS.EJEC.</t>
  </si>
  <si>
    <t>4.1.6.8.4.11</t>
  </si>
  <si>
    <t>GASTOS EXTRAORDINARIOS DE EJECUCIÓN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</si>
  <si>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</si>
  <si>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</si>
  <si>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</si>
  <si>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</si>
  <si>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</si>
  <si>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</si>
  <si>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</si>
  <si>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</si>
  <si>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4.2</t>
  </si>
  <si>
    <t>PARTICIPACIONES.APORTACIONES, CONVENIOS, INCENTIVOS DERIVADOS DE LA COLABORACIÓN FISCAL, FONDOS DISTINTOS DE APORTACIONES, TRANSFERENCIAS.ASIGNACIONES, SUBSIDIOS Y SUBVENCIONES, Y PENSIONES Y JUBILACIONES</t>
  </si>
  <si>
    <t>4.2.1</t>
  </si>
  <si>
    <t>PARTICIPACIONES, APORTACIONES, CONVENIOS, INCENTIVOS DERIVADOS DE LA COLABORACIÓN FISCAL Y FONDOS DISTINTOS DE APORTACIONES</t>
  </si>
  <si>
    <t>4.2.1.1</t>
  </si>
  <si>
    <t>PARTICIPACIONES</t>
  </si>
  <si>
    <t>4.2.1.1.1</t>
  </si>
  <si>
    <t>FONDO GENERAL DE PARTICIPACIONES</t>
  </si>
  <si>
    <t>4.2.1.1.1.1</t>
  </si>
  <si>
    <t>EJERCICIO FONDO GRAL. DE PARTICIPACIONES</t>
  </si>
  <si>
    <t>4.2.1.1.2</t>
  </si>
  <si>
    <t>FONDO DE FOMENTO MUNICIPAL</t>
  </si>
  <si>
    <t>4.2.1.1.2.1</t>
  </si>
  <si>
    <t>EJERCICIO FONDO DE FOMENTO MUNICIPAL</t>
  </si>
  <si>
    <t>4.2.1.1.3</t>
  </si>
  <si>
    <t>FONDO DE FISCALIZACIÓN Y RECAUDACIÓN</t>
  </si>
  <si>
    <t>4.2.1.1.3.1</t>
  </si>
  <si>
    <t>EJERCICIO FONDO DE FISCALIZACIÓN Y RECAUDACIÓN</t>
  </si>
  <si>
    <t>4.2.1.1.4</t>
  </si>
  <si>
    <t>FONDO ESPECIAL  ( I. E. P. S. )</t>
  </si>
  <si>
    <t>4.2.1.1.4.1</t>
  </si>
  <si>
    <t>EJERCICIO FONDO ESPECIAL</t>
  </si>
  <si>
    <t>4.2.1.1.5</t>
  </si>
  <si>
    <t>IMPTO. ESPEC.S/PROD.Y SERV. P/VTA. D GASOLINA Y DIESEL</t>
  </si>
  <si>
    <t>4.2.1.1.5.1</t>
  </si>
  <si>
    <t>EJERCICIO S/PROD.Y SERV.P/VTA.GASOLINA Y DIESEL</t>
  </si>
  <si>
    <t>4.2.1.1.6</t>
  </si>
  <si>
    <t>FONDO IMPUESTO SOBRE LA RENTA</t>
  </si>
  <si>
    <t>4.2.1.1.6.5</t>
  </si>
  <si>
    <t>FONDO I.S.R. 100%</t>
  </si>
  <si>
    <t>4.2.1.1.6.6</t>
  </si>
  <si>
    <t>POR ENAJENACIÓN DE BIENES INMUEBLES ESTABLECIDO EN EL ART. 126 DE LA LEY DE ISR</t>
  </si>
  <si>
    <t>4.2.1.1.7</t>
  </si>
  <si>
    <t>COMPENSACION A TRAVES DEL FEIEF</t>
  </si>
  <si>
    <t>4.2.1.1.7.1</t>
  </si>
  <si>
    <t>COMPENSACION A TRAVES DEL FEIEF FONDO GENERAL</t>
  </si>
  <si>
    <t>4.2.1.1.7.3</t>
  </si>
  <si>
    <t>COMPENSACION A TRAVES DEL FEIEF FONDO DE FISCALIZACION</t>
  </si>
  <si>
    <t>4.2.1.1.8</t>
  </si>
  <si>
    <t>DIVERSOS IMPUESTOS ESTATALES</t>
  </si>
  <si>
    <t>4.2.1.1.8.1</t>
  </si>
  <si>
    <t>4.2.1.1.8.2</t>
  </si>
  <si>
    <t>ESTATALES (VTA,BEBIDAS C/CONTENIDO ALCOHÓLICO)</t>
  </si>
  <si>
    <t>4.2.1.3</t>
  </si>
  <si>
    <t>CONVENIOS</t>
  </si>
  <si>
    <t>4.2.1.3.1</t>
  </si>
  <si>
    <t>CON LA FEDERACIÓN O EL ESTADO</t>
  </si>
  <si>
    <t>4.2.1.3.1.1</t>
  </si>
  <si>
    <t>APORTACIONES DEL GOBIERNO FEDERAL</t>
  </si>
  <si>
    <t>4.2.1.4</t>
  </si>
  <si>
    <t>INCENTIVOS DERIVADOS DE LA COLABORACIÓN FISCAL</t>
  </si>
  <si>
    <t>4.2.1.4.1</t>
  </si>
  <si>
    <t>FONDO DE COMPENSACION IMPTO.SOBRE AUTOMOVILES NUEVOS</t>
  </si>
  <si>
    <t>4.2.1.4.1.1</t>
  </si>
  <si>
    <t>EJERCICIO FOND.DE COMPEN.IMPTO.S/ AUTOMOVILES NUEVOS</t>
  </si>
  <si>
    <t>4.2.1.4.2</t>
  </si>
  <si>
    <t>IMPUESTO SOBRE AUTOMOVILES NUEVOS</t>
  </si>
  <si>
    <t>4.2.1.4.2.1</t>
  </si>
  <si>
    <t>EJERCICIO PARTIC.IMPTO.S/AUTOS NUEVOS</t>
  </si>
  <si>
    <t>4.3</t>
  </si>
  <si>
    <t>OTROS INGRESOS Y BENEFICIOS</t>
  </si>
  <si>
    <t>4.3.1</t>
  </si>
  <si>
    <t>INGRESOS FINANCIEROS</t>
  </si>
  <si>
    <t>4.3.1.1</t>
  </si>
  <si>
    <t>INTERESES GANADOS DE TÍTULOS, VALORES Y DEMÁS INSTRUMENTOS FINANCIEROS</t>
  </si>
  <si>
    <t>4.3.1.1.2</t>
  </si>
  <si>
    <t>4.3.1.1.2.8</t>
  </si>
  <si>
    <t>CONTRATOS DE FIDEICOMISOS SIRJUM</t>
  </si>
  <si>
    <t>MUNICIPIO DE MERIDA YUCATAN</t>
  </si>
  <si>
    <t>TODOS LOS FONDOS</t>
  </si>
  <si>
    <t>INGRESOS ACUMULADOS ENERO -DICIEMBRE 2023</t>
  </si>
  <si>
    <t>CUENTA</t>
  </si>
  <si>
    <t>DESCRIPCION</t>
  </si>
  <si>
    <t>ENERO</t>
  </si>
  <si>
    <t>ENERO A DICIEMBRE 2023</t>
  </si>
  <si>
    <t>FEBRERO</t>
  </si>
  <si>
    <t>4.1.1.7.4</t>
  </si>
  <si>
    <t>GASTOS DE EJECUCION DE IMPUESTOS</t>
  </si>
  <si>
    <t>4.1.1.7.4.1</t>
  </si>
  <si>
    <t>4.1.4.1.2.4</t>
  </si>
  <si>
    <t>USO DE PISOS DE PUESTO Y APARATOS DE RECREO EN LA RESERVA CUXTAL</t>
  </si>
  <si>
    <t>4.1.4.3.2.1</t>
  </si>
  <si>
    <t>EJERCICIO DERECHOS DE ALUMBRADO PUBLICO</t>
  </si>
  <si>
    <t>4.1.4.3.3.9</t>
  </si>
  <si>
    <t>POR SERVIC.DE CREMACION PREST. POR PARTICULARES</t>
  </si>
  <si>
    <t>4.1.4.3.6.14</t>
  </si>
  <si>
    <t>ASIGN.DE NOMENCLATURA EN PLANOS DE FRACCIONAMIENTOS</t>
  </si>
  <si>
    <t>4.1.4.9.2.22</t>
  </si>
  <si>
    <t>AUTORIZACION DE LA CONSTITUCION DE DESARROLLO INMOBILIARIO</t>
  </si>
  <si>
    <t>4.1.4.9.2.25</t>
  </si>
  <si>
    <t>REVISIÓN DE INTEGRACIÓN DE PREDIOS EJIDALES</t>
  </si>
  <si>
    <t>4.1.4.9.11.3</t>
  </si>
  <si>
    <t>REVISIÓN Y ANÁLISIS DE LA SOLICITUD DE ANÁLISIS DE RIESGO:</t>
  </si>
  <si>
    <t>4.1.5.1.4.2</t>
  </si>
  <si>
    <t>BASES DE LICITACION O INVITACION (GRAVA 16% I.V.A.)</t>
  </si>
  <si>
    <t>4.1.5.1.7.6</t>
  </si>
  <si>
    <t>ARRENDAMIENTO PREDIO-TABLAJE CATASTRAL 12741 DEL MUNICIPIO DE MÉRIDA. (GRAVA 16%)</t>
  </si>
  <si>
    <t>4.1.6.9.3</t>
  </si>
  <si>
    <t>APROVECHAMIENTOS DIVERSOS</t>
  </si>
  <si>
    <t>4.1.6.9.3.2</t>
  </si>
  <si>
    <t>PENALIZACIONES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</si>
  <si>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</si>
  <si>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</si>
  <si>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</si>
  <si>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</si>
  <si>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</si>
  <si>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</si>
  <si>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</si>
  <si>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</si>
  <si>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</si>
  <si>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</si>
  <si>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4.2.1.1.3.4</t>
  </si>
  <si>
    <t>AJUSTE DE EJERCICIOS ANTERIORES FONDO DE FISCALIZACIÓN Y RECAUDACIÓN</t>
  </si>
  <si>
    <t>MARZO</t>
  </si>
  <si>
    <t>4.1.4.3.6.13</t>
  </si>
  <si>
    <t>PLANOS DEL MPIO. DE MERIDA NO GEOREFERENCIADOS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</si>
  <si>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</si>
  <si>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</si>
  <si>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</si>
  <si>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</si>
  <si>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</si>
  <si>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</si>
  <si>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ABRIL</t>
  </si>
  <si>
    <t>4.1.1.7.2.1</t>
  </si>
  <si>
    <t>4.1.4.1.5.3</t>
  </si>
  <si>
    <t>CREDENCIALES DE OFERENTES</t>
  </si>
  <si>
    <t>4.1.4.1.5.4</t>
  </si>
  <si>
    <t>DIVERSOS PROGRAMAS/EVENTOS</t>
  </si>
  <si>
    <t>4.1.6.2.1.17</t>
  </si>
  <si>
    <t>INFRACCIONES AL  REGLAMENTO PARA LA PROTECCIÓN Y CONSERVACIÓN DEL ARBOLADO URBANO DEL MUNICIPIO DE MÉRIDA</t>
  </si>
  <si>
    <t>4.1.6.9.3.1</t>
  </si>
  <si>
    <t>INSCRIPCIONES AL MARATON</t>
  </si>
  <si>
    <t>4.2.1.1.3.3</t>
  </si>
  <si>
    <t>AJUSTE DEL EJERCICIO FONDO DE FISCALIZACIÓN Y RECAUDACIÓN</t>
  </si>
  <si>
    <t>MAYO</t>
  </si>
  <si>
    <t>JUNIO</t>
  </si>
  <si>
    <t>4.1.1.7.1.1</t>
  </si>
  <si>
    <t>4.1.4.3.1.7</t>
  </si>
  <si>
    <t>POR EL DICTAMEN DE FACTIBILIDAD DE DOTACIÓN DE AGUA POTABLE  A DESARROLLADORES INMOBILIARIOS UBICADOS EN COMISARIAS</t>
  </si>
  <si>
    <t>4.1.4.9.4.1</t>
  </si>
  <si>
    <t>POR EXPEDICION DE COPIAS SIMPLES T/CARTA U OFICIO</t>
  </si>
  <si>
    <t>4.1.6.4</t>
  </si>
  <si>
    <t>REINTEGROS</t>
  </si>
  <si>
    <t>4.1.6.4.6</t>
  </si>
  <si>
    <t>INVERSIÓN PÚBLICA</t>
  </si>
  <si>
    <t>4.1.6.8.4.8</t>
  </si>
  <si>
    <t>MULTAS POR INFRACC. AL REGLAMENT.DE PROTECCION CIVIL</t>
  </si>
  <si>
    <t>4.1.4.9.2.16</t>
  </si>
  <si>
    <t>COPIA SIMPLE TAMAÑO CARTA DE LICENCIAS.CONSTANC.RECIB.DE PAG</t>
  </si>
  <si>
    <t>4.1.4.9.3.14</t>
  </si>
  <si>
    <t>POR COPIA CERTIFICADA DE LA CEDULA DE INSCRIP.REGISTR POBLAC. MPAL.</t>
  </si>
  <si>
    <t>4.2.1.1.1.3</t>
  </si>
  <si>
    <t>AJUSTE DEL EJERCICIO FONDO GRAL. DE PARTICIPACIONES</t>
  </si>
  <si>
    <t>4.2.1.1.2.3</t>
  </si>
  <si>
    <t>AJUSTE DEL EJERCICIO FONDO DE FOMENTO MUNICIPAL</t>
  </si>
  <si>
    <t>4.2.1.1.4.3</t>
  </si>
  <si>
    <t>AJUSTE DEL EJERCICIO FONDO ESPECIAL</t>
  </si>
  <si>
    <t>4.2.1.1.7.2</t>
  </si>
  <si>
    <t>COMPENSACION A TRAVES DEL FEIEF FONDO MUNICIPAL</t>
  </si>
  <si>
    <t>4.2.1.4.1.3</t>
  </si>
  <si>
    <t>AJUSTE DEL EJERCICIO FOND.DE COMPEN.IMPTO.S/ AUTOMOVILES NUEVOS</t>
  </si>
  <si>
    <t>4.2.1.4.2.3</t>
  </si>
  <si>
    <t>AJUSTE DEL EJERCICIO S/AUTOS NUEVOS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</si>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</sst>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-80A]dddd\,\ d&quot; de &quot;mmmm&quot; de &quot;yyyy"/>
    <numFmt numFmtId="166" formatCode="[$-80A]hh:mm:ss\ AM/PM"/>
    <numFmt numFmtId="167" formatCode="&quot;$&quot;#,##0.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40" fillId="0" borderId="0" xfId="0" applyFont="1" applyAlignment="1">
      <alignment wrapText="1"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3" fillId="34" borderId="0" xfId="0" applyFont="1" applyFill="1" applyAlignment="1">
      <alignment vertical="top" wrapText="1"/>
    </xf>
    <xf numFmtId="164" fontId="3" fillId="34" borderId="0" xfId="0" applyNumberFormat="1" applyFont="1" applyFill="1" applyAlignment="1">
      <alignment vertical="top"/>
    </xf>
    <xf numFmtId="0" fontId="3" fillId="35" borderId="0" xfId="0" applyFont="1" applyFill="1" applyAlignment="1">
      <alignment vertical="top"/>
    </xf>
    <xf numFmtId="0" fontId="3" fillId="35" borderId="0" xfId="0" applyFont="1" applyFill="1" applyAlignment="1">
      <alignment vertical="top" wrapText="1"/>
    </xf>
    <xf numFmtId="164" fontId="3" fillId="35" borderId="0" xfId="0" applyNumberFormat="1" applyFont="1" applyFill="1" applyAlignment="1">
      <alignment vertical="top"/>
    </xf>
    <xf numFmtId="167" fontId="3" fillId="34" borderId="0" xfId="0" applyNumberFormat="1" applyFont="1" applyFill="1" applyAlignment="1">
      <alignment vertical="top"/>
    </xf>
    <xf numFmtId="0" fontId="4" fillId="35" borderId="0" xfId="0" applyFont="1" applyFill="1" applyAlignment="1">
      <alignment vertical="top"/>
    </xf>
    <xf numFmtId="0" fontId="4" fillId="35" borderId="0" xfId="0" applyFont="1" applyFill="1" applyAlignment="1">
      <alignment vertical="top" wrapText="1"/>
    </xf>
    <xf numFmtId="164" fontId="4" fillId="35" borderId="0" xfId="0" applyNumberFormat="1" applyFont="1" applyFill="1" applyAlignment="1">
      <alignment vertical="top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0</xdr:col>
      <xdr:colOff>647700</xdr:colOff>
      <xdr:row>4</xdr:row>
      <xdr:rowOff>123825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J271"/>
  <sheetViews>
    <sheetView tabSelected="1" zoomScalePageLayoutView="0" workbookViewId="0" topLeftCell="C112">
      <selection activeCell="L14" sqref="L14"/>
    </sheetView>
  </sheetViews>
  <sheetFormatPr defaultColWidth="6.8515625" defaultRowHeight="12.75" customHeight="1"/>
  <cols>
    <col min="1" max="1" width="13.00390625" style="0" customWidth="1"/>
    <col min="2" max="2" width="53.421875" style="2" customWidth="1"/>
    <col min="3" max="9" width="14.7109375" style="0" customWidth="1"/>
    <col min="10" max="10" width="20.00390625" style="0" bestFit="1" customWidth="1"/>
  </cols>
  <sheetData>
    <row r="2" ht="12.75" customHeight="1">
      <c r="B2" s="3" t="s">
        <v>425</v>
      </c>
    </row>
    <row r="3" ht="14.25" customHeight="1">
      <c r="B3" s="3" t="s">
        <v>427</v>
      </c>
    </row>
    <row r="4" ht="12.75" customHeight="1">
      <c r="B4" s="3" t="s">
        <v>426</v>
      </c>
    </row>
    <row r="10" spans="1:10" s="20" customFormat="1" ht="12" customHeight="1">
      <c r="A10" s="5" t="s">
        <v>428</v>
      </c>
      <c r="B10" s="4" t="s">
        <v>429</v>
      </c>
      <c r="C10" s="5" t="s">
        <v>430</v>
      </c>
      <c r="D10" s="5" t="s">
        <v>432</v>
      </c>
      <c r="E10" s="5" t="s">
        <v>470</v>
      </c>
      <c r="F10" s="5" t="s">
        <v>479</v>
      </c>
      <c r="G10" s="5" t="s">
        <v>491</v>
      </c>
      <c r="H10" s="5" t="s">
        <v>492</v>
      </c>
      <c r="I10" s="5" t="s">
        <v>520</v>
      </c>
      <c r="J10" s="5" t="s">
        <v>431</v>
      </c>
    </row>
    <row r="11" spans="1:10" s="6" customFormat="1" ht="12" customHeight="1">
      <c r="A11" s="6" t="s">
        <v>0</v>
      </c>
      <c r="B11" s="7" t="s">
        <v>1</v>
      </c>
      <c r="C11" s="8">
        <v>896227204.88</v>
      </c>
      <c r="D11" s="8">
        <v>488642234.72</v>
      </c>
      <c r="E11" s="8">
        <v>475786730.9</v>
      </c>
      <c r="F11" s="9">
        <v>380431617.08</v>
      </c>
      <c r="G11" s="8">
        <v>463048126.04</v>
      </c>
      <c r="H11" s="21">
        <v>466291964.01</v>
      </c>
      <c r="I11" s="9">
        <v>503908624.3</v>
      </c>
      <c r="J11" s="8">
        <f>C11+D11+E11+F11+G11+H11+I11</f>
        <v>3674336501.9300003</v>
      </c>
    </row>
    <row r="12" spans="1:10" s="6" customFormat="1" ht="12" customHeight="1">
      <c r="A12" s="10" t="s">
        <v>2</v>
      </c>
      <c r="B12" s="11" t="s">
        <v>3</v>
      </c>
      <c r="C12" s="12">
        <v>771207231.47</v>
      </c>
      <c r="D12" s="12">
        <v>220842496.08</v>
      </c>
      <c r="E12" s="12">
        <v>204605494.93</v>
      </c>
      <c r="F12" s="12">
        <v>153918227.63</v>
      </c>
      <c r="G12" s="12">
        <v>189758137.38</v>
      </c>
      <c r="H12" s="12">
        <v>197796218.7</v>
      </c>
      <c r="I12" s="12">
        <v>188032707.13</v>
      </c>
      <c r="J12" s="12">
        <f>C12+D12+E12+F12+G12+H12+I12</f>
        <v>1926160513.3200002</v>
      </c>
    </row>
    <row r="13" spans="1:10" s="6" customFormat="1" ht="12" customHeight="1">
      <c r="A13" s="13" t="s">
        <v>4</v>
      </c>
      <c r="B13" s="14" t="s">
        <v>5</v>
      </c>
      <c r="C13" s="15">
        <v>726664472.5</v>
      </c>
      <c r="D13" s="15">
        <v>179423295.28</v>
      </c>
      <c r="E13" s="15">
        <v>159925043.62</v>
      </c>
      <c r="F13" s="15">
        <v>113801016.4</v>
      </c>
      <c r="G13" s="15">
        <v>136329489.67</v>
      </c>
      <c r="H13" s="15">
        <v>153252817.13</v>
      </c>
      <c r="I13" s="15">
        <v>143500950.29</v>
      </c>
      <c r="J13" s="15">
        <f aca="true" t="shared" si="0" ref="J13:J75">C13+D13+E13+F13+G13+H13+I13</f>
        <v>1612897084.8899999</v>
      </c>
    </row>
    <row r="14" spans="1:10" s="6" customFormat="1" ht="12" customHeight="1">
      <c r="A14" s="6" t="s">
        <v>6</v>
      </c>
      <c r="B14" s="7" t="s">
        <v>7</v>
      </c>
      <c r="C14" s="8">
        <v>339018.5</v>
      </c>
      <c r="D14" s="8">
        <v>529703.6</v>
      </c>
      <c r="E14" s="8">
        <v>1793602</v>
      </c>
      <c r="F14" s="9">
        <v>518546.5</v>
      </c>
      <c r="G14" s="8">
        <v>1067284</v>
      </c>
      <c r="H14" s="21">
        <v>692325</v>
      </c>
      <c r="I14" s="9">
        <v>409379</v>
      </c>
      <c r="J14" s="8">
        <f t="shared" si="0"/>
        <v>5349858.6</v>
      </c>
    </row>
    <row r="15" spans="1:10" s="6" customFormat="1" ht="12" customHeight="1">
      <c r="A15" s="6" t="s">
        <v>8</v>
      </c>
      <c r="B15" s="7" t="s">
        <v>9</v>
      </c>
      <c r="C15" s="8">
        <v>339018.5</v>
      </c>
      <c r="D15" s="8">
        <v>529703.6</v>
      </c>
      <c r="E15" s="8">
        <v>1793602</v>
      </c>
      <c r="F15" s="9">
        <v>518546.5</v>
      </c>
      <c r="G15" s="8">
        <v>1067284</v>
      </c>
      <c r="H15" s="21">
        <v>692325</v>
      </c>
      <c r="I15" s="9">
        <v>409379</v>
      </c>
      <c r="J15" s="8">
        <f t="shared" si="0"/>
        <v>5349858.6</v>
      </c>
    </row>
    <row r="16" spans="1:10" s="6" customFormat="1" ht="12" customHeight="1">
      <c r="A16" s="6" t="s">
        <v>10</v>
      </c>
      <c r="B16" s="7" t="s">
        <v>11</v>
      </c>
      <c r="C16" s="8">
        <v>16247.5</v>
      </c>
      <c r="D16" s="8">
        <v>14802</v>
      </c>
      <c r="E16" s="8">
        <v>41356</v>
      </c>
      <c r="F16" s="9">
        <v>8712</v>
      </c>
      <c r="G16" s="8">
        <v>33501</v>
      </c>
      <c r="H16" s="21">
        <v>21358</v>
      </c>
      <c r="I16" s="9">
        <v>10066</v>
      </c>
      <c r="J16" s="8">
        <f t="shared" si="0"/>
        <v>146042.5</v>
      </c>
    </row>
    <row r="17" spans="1:10" s="6" customFormat="1" ht="12" customHeight="1">
      <c r="A17" s="6" t="s">
        <v>12</v>
      </c>
      <c r="B17" s="7" t="s">
        <v>13</v>
      </c>
      <c r="C17" s="8">
        <v>46648</v>
      </c>
      <c r="D17" s="8">
        <v>55301</v>
      </c>
      <c r="E17" s="8">
        <v>31602</v>
      </c>
      <c r="F17" s="9">
        <v>57090</v>
      </c>
      <c r="G17" s="8">
        <v>18278</v>
      </c>
      <c r="H17" s="21">
        <v>8778</v>
      </c>
      <c r="I17" s="9">
        <v>11562</v>
      </c>
      <c r="J17" s="8">
        <f t="shared" si="0"/>
        <v>229259</v>
      </c>
    </row>
    <row r="18" spans="1:10" s="6" customFormat="1" ht="12" customHeight="1">
      <c r="A18" s="6" t="s">
        <v>14</v>
      </c>
      <c r="B18" s="7" t="s">
        <v>15</v>
      </c>
      <c r="C18" s="8">
        <v>94391</v>
      </c>
      <c r="D18" s="8">
        <v>42291</v>
      </c>
      <c r="E18" s="8">
        <v>37145</v>
      </c>
      <c r="F18" s="9">
        <v>20128.5</v>
      </c>
      <c r="G18" s="8">
        <v>56238</v>
      </c>
      <c r="H18" s="21">
        <v>11556</v>
      </c>
      <c r="I18" s="9">
        <v>13500</v>
      </c>
      <c r="J18" s="8">
        <f t="shared" si="0"/>
        <v>275249.5</v>
      </c>
    </row>
    <row r="19" spans="1:10" s="6" customFormat="1" ht="12" customHeight="1">
      <c r="A19" s="6" t="s">
        <v>16</v>
      </c>
      <c r="B19" s="7" t="s">
        <v>17</v>
      </c>
      <c r="C19" s="8">
        <v>13500</v>
      </c>
      <c r="D19" s="8">
        <v>6500.6</v>
      </c>
      <c r="E19" s="8">
        <v>22546</v>
      </c>
      <c r="F19" s="9">
        <v>14959</v>
      </c>
      <c r="H19" s="21">
        <v>12255</v>
      </c>
      <c r="I19" s="9">
        <v>5921</v>
      </c>
      <c r="J19" s="8">
        <f t="shared" si="0"/>
        <v>75681.6</v>
      </c>
    </row>
    <row r="20" spans="1:10" s="6" customFormat="1" ht="12" customHeight="1">
      <c r="A20" s="6" t="s">
        <v>18</v>
      </c>
      <c r="B20" s="7" t="s">
        <v>19</v>
      </c>
      <c r="C20" s="8">
        <v>80834</v>
      </c>
      <c r="D20" s="8">
        <v>80361</v>
      </c>
      <c r="E20" s="8">
        <v>372747</v>
      </c>
      <c r="F20" s="9">
        <v>70149</v>
      </c>
      <c r="G20" s="8">
        <v>42103</v>
      </c>
      <c r="H20" s="22"/>
      <c r="I20" s="7"/>
      <c r="J20" s="8">
        <f t="shared" si="0"/>
        <v>646194</v>
      </c>
    </row>
    <row r="21" spans="1:10" s="6" customFormat="1" ht="12" customHeight="1">
      <c r="A21" s="6" t="s">
        <v>20</v>
      </c>
      <c r="B21" s="7" t="s">
        <v>21</v>
      </c>
      <c r="C21" s="8">
        <v>87398</v>
      </c>
      <c r="D21" s="8">
        <v>330448</v>
      </c>
      <c r="E21" s="8">
        <v>1288206</v>
      </c>
      <c r="F21" s="9">
        <v>347508</v>
      </c>
      <c r="G21" s="8">
        <v>917164</v>
      </c>
      <c r="H21" s="21">
        <v>638378</v>
      </c>
      <c r="I21" s="9">
        <v>368330</v>
      </c>
      <c r="J21" s="8">
        <f t="shared" si="0"/>
        <v>3977432</v>
      </c>
    </row>
    <row r="22" spans="1:10" s="6" customFormat="1" ht="12" customHeight="1">
      <c r="A22" s="6" t="s">
        <v>22</v>
      </c>
      <c r="B22" s="7" t="s">
        <v>23</v>
      </c>
      <c r="C22" s="8">
        <v>601566786.37</v>
      </c>
      <c r="D22" s="8">
        <v>98531379.54</v>
      </c>
      <c r="E22" s="8">
        <v>51705081.86</v>
      </c>
      <c r="F22" s="9">
        <v>34668871.36</v>
      </c>
      <c r="G22" s="8">
        <v>38599464.38</v>
      </c>
      <c r="H22" s="21">
        <v>42317044.26</v>
      </c>
      <c r="I22" s="9">
        <v>36821920.23</v>
      </c>
      <c r="J22" s="8">
        <f t="shared" si="0"/>
        <v>904210548</v>
      </c>
    </row>
    <row r="23" spans="1:10" s="6" customFormat="1" ht="12" customHeight="1">
      <c r="A23" s="6" t="s">
        <v>24</v>
      </c>
      <c r="B23" s="7" t="s">
        <v>25</v>
      </c>
      <c r="C23" s="8">
        <v>601566786.37</v>
      </c>
      <c r="D23" s="8">
        <v>98531379.54</v>
      </c>
      <c r="E23" s="8">
        <v>51705081.86</v>
      </c>
      <c r="F23" s="9">
        <v>34668871.36</v>
      </c>
      <c r="G23" s="8">
        <v>38599464.38</v>
      </c>
      <c r="H23" s="21">
        <v>42317044.26</v>
      </c>
      <c r="I23" s="9">
        <v>36821920.23</v>
      </c>
      <c r="J23" s="8">
        <f t="shared" si="0"/>
        <v>904210548</v>
      </c>
    </row>
    <row r="24" spans="1:10" s="6" customFormat="1" ht="12" customHeight="1">
      <c r="A24" s="6" t="s">
        <v>26</v>
      </c>
      <c r="B24" s="7" t="s">
        <v>27</v>
      </c>
      <c r="C24" s="8">
        <v>579177964.37</v>
      </c>
      <c r="D24" s="8">
        <v>76373684.54</v>
      </c>
      <c r="E24" s="8">
        <v>31445034.86</v>
      </c>
      <c r="F24" s="9">
        <v>15895363.36</v>
      </c>
      <c r="G24" s="8">
        <v>20087180.38</v>
      </c>
      <c r="H24" s="21">
        <v>20984605.26</v>
      </c>
      <c r="I24" s="9">
        <v>17264542.23</v>
      </c>
      <c r="J24" s="8">
        <f t="shared" si="0"/>
        <v>761228375</v>
      </c>
    </row>
    <row r="25" spans="1:10" s="6" customFormat="1" ht="12" customHeight="1">
      <c r="A25" s="6" t="s">
        <v>28</v>
      </c>
      <c r="B25" s="7" t="s">
        <v>29</v>
      </c>
      <c r="C25" s="8">
        <v>22388822</v>
      </c>
      <c r="D25" s="8">
        <v>22157695</v>
      </c>
      <c r="E25" s="8">
        <v>20260047</v>
      </c>
      <c r="F25" s="8">
        <v>18773508</v>
      </c>
      <c r="G25" s="8">
        <v>18512284</v>
      </c>
      <c r="H25" s="8">
        <v>21332439</v>
      </c>
      <c r="I25" s="9">
        <v>19557378</v>
      </c>
      <c r="J25" s="8">
        <f>C25+D25+E25+F25+G25+H25+I25</f>
        <v>142982173</v>
      </c>
    </row>
    <row r="26" spans="1:10" s="6" customFormat="1" ht="12" customHeight="1">
      <c r="A26" s="6" t="s">
        <v>30</v>
      </c>
      <c r="B26" s="7" t="s">
        <v>31</v>
      </c>
      <c r="C26" s="8">
        <v>109030629.37</v>
      </c>
      <c r="D26" s="8">
        <v>68405048</v>
      </c>
      <c r="E26" s="8">
        <v>100675586</v>
      </c>
      <c r="F26" s="9">
        <v>75366538</v>
      </c>
      <c r="G26" s="8">
        <v>92425424</v>
      </c>
      <c r="H26" s="21">
        <v>104013789</v>
      </c>
      <c r="I26" s="9">
        <v>100735504</v>
      </c>
      <c r="J26" s="8">
        <f t="shared" si="0"/>
        <v>650652518.37</v>
      </c>
    </row>
    <row r="27" spans="1:10" s="6" customFormat="1" ht="12" customHeight="1">
      <c r="A27" s="6" t="s">
        <v>32</v>
      </c>
      <c r="B27" s="7" t="s">
        <v>33</v>
      </c>
      <c r="C27" s="8">
        <v>109030629.37</v>
      </c>
      <c r="D27" s="8">
        <v>68405048</v>
      </c>
      <c r="E27" s="8">
        <v>100675586</v>
      </c>
      <c r="F27" s="9">
        <v>75366538</v>
      </c>
      <c r="G27" s="8">
        <v>92425424</v>
      </c>
      <c r="H27" s="21">
        <v>104013789</v>
      </c>
      <c r="I27" s="9">
        <v>100735504</v>
      </c>
      <c r="J27" s="8">
        <f t="shared" si="0"/>
        <v>650652518.37</v>
      </c>
    </row>
    <row r="28" spans="1:10" s="6" customFormat="1" ht="12" customHeight="1">
      <c r="A28" s="6" t="s">
        <v>34</v>
      </c>
      <c r="B28" s="7" t="s">
        <v>35</v>
      </c>
      <c r="C28" s="8">
        <v>106398253.37</v>
      </c>
      <c r="D28" s="8">
        <v>53508779</v>
      </c>
      <c r="E28" s="8">
        <v>77940278</v>
      </c>
      <c r="F28" s="9">
        <v>67999076</v>
      </c>
      <c r="G28" s="8">
        <v>85138782</v>
      </c>
      <c r="H28" s="21">
        <v>95488006</v>
      </c>
      <c r="I28" s="9">
        <v>90421807</v>
      </c>
      <c r="J28" s="8">
        <f t="shared" si="0"/>
        <v>576894981.37</v>
      </c>
    </row>
    <row r="29" spans="1:10" s="6" customFormat="1" ht="12" customHeight="1">
      <c r="A29" s="6" t="s">
        <v>36</v>
      </c>
      <c r="B29" s="7" t="s">
        <v>37</v>
      </c>
      <c r="C29" s="8">
        <v>3078614</v>
      </c>
      <c r="D29" s="8">
        <v>7158349</v>
      </c>
      <c r="E29" s="8">
        <v>19518187</v>
      </c>
      <c r="F29" s="9">
        <v>5538826</v>
      </c>
      <c r="G29" s="8">
        <v>5525547</v>
      </c>
      <c r="H29" s="21">
        <v>6753851</v>
      </c>
      <c r="I29" s="9">
        <v>8355093</v>
      </c>
      <c r="J29" s="8">
        <f t="shared" si="0"/>
        <v>55928467</v>
      </c>
    </row>
    <row r="30" spans="1:10" s="6" customFormat="1" ht="12" customHeight="1">
      <c r="A30" s="6" t="s">
        <v>38</v>
      </c>
      <c r="B30" s="7" t="s">
        <v>39</v>
      </c>
      <c r="C30" s="8">
        <v>11758894</v>
      </c>
      <c r="D30" s="8">
        <v>9131162</v>
      </c>
      <c r="E30" s="8">
        <v>3196253</v>
      </c>
      <c r="F30" s="9">
        <v>1826581</v>
      </c>
      <c r="G30" s="8">
        <v>1761095</v>
      </c>
      <c r="H30" s="21">
        <v>1771932</v>
      </c>
      <c r="I30" s="9">
        <v>1952380</v>
      </c>
      <c r="J30" s="8">
        <f t="shared" si="0"/>
        <v>31398297</v>
      </c>
    </row>
    <row r="31" spans="1:10" s="6" customFormat="1" ht="12" customHeight="1">
      <c r="A31" s="6" t="s">
        <v>40</v>
      </c>
      <c r="B31" s="7" t="s">
        <v>41</v>
      </c>
      <c r="C31" s="8">
        <v>-12205132</v>
      </c>
      <c r="D31" s="8">
        <v>-1393242</v>
      </c>
      <c r="E31" s="8">
        <v>20868</v>
      </c>
      <c r="F31" s="9">
        <v>2055</v>
      </c>
      <c r="H31" s="22"/>
      <c r="I31" s="9">
        <v>6224</v>
      </c>
      <c r="J31" s="8">
        <f t="shared" si="0"/>
        <v>-13569227</v>
      </c>
    </row>
    <row r="32" spans="1:10" s="6" customFormat="1" ht="12" customHeight="1">
      <c r="A32" s="6" t="s">
        <v>42</v>
      </c>
      <c r="B32" s="7" t="s">
        <v>43</v>
      </c>
      <c r="C32" s="8">
        <v>15728038.26</v>
      </c>
      <c r="D32" s="8">
        <v>11957164.14</v>
      </c>
      <c r="E32" s="8">
        <v>5750773.76</v>
      </c>
      <c r="F32" s="9">
        <v>3247060.54</v>
      </c>
      <c r="G32" s="8">
        <v>4237317.29</v>
      </c>
      <c r="H32" s="21">
        <v>6229658.87</v>
      </c>
      <c r="I32" s="9">
        <v>5534147.06</v>
      </c>
      <c r="J32" s="8">
        <f t="shared" si="0"/>
        <v>52684159.919999994</v>
      </c>
    </row>
    <row r="33" spans="1:10" s="6" customFormat="1" ht="12" customHeight="1">
      <c r="A33" s="6" t="s">
        <v>44</v>
      </c>
      <c r="B33" s="7" t="s">
        <v>45</v>
      </c>
      <c r="C33" s="8">
        <v>3827973.48</v>
      </c>
      <c r="D33" s="8">
        <v>2749260.88</v>
      </c>
      <c r="E33" s="8">
        <v>1369224.68</v>
      </c>
      <c r="F33" s="9">
        <v>789303.63</v>
      </c>
      <c r="G33" s="8">
        <v>939554.91</v>
      </c>
      <c r="H33" s="21">
        <v>1366383.51</v>
      </c>
      <c r="I33" s="9">
        <v>1100564.55</v>
      </c>
      <c r="J33" s="8">
        <f t="shared" si="0"/>
        <v>12142265.64</v>
      </c>
    </row>
    <row r="34" spans="1:10" s="6" customFormat="1" ht="12" customHeight="1">
      <c r="A34" s="22" t="s">
        <v>493</v>
      </c>
      <c r="B34" s="7" t="s">
        <v>7</v>
      </c>
      <c r="C34" s="8"/>
      <c r="D34" s="8"/>
      <c r="E34" s="8"/>
      <c r="F34" s="9"/>
      <c r="G34" s="8"/>
      <c r="H34" s="21">
        <v>850</v>
      </c>
      <c r="I34" s="7"/>
      <c r="J34" s="8">
        <f t="shared" si="0"/>
        <v>850</v>
      </c>
    </row>
    <row r="35" spans="1:10" s="6" customFormat="1" ht="12" customHeight="1">
      <c r="A35" s="6" t="s">
        <v>46</v>
      </c>
      <c r="B35" s="7" t="s">
        <v>23</v>
      </c>
      <c r="C35" s="8">
        <v>3371818.48</v>
      </c>
      <c r="D35" s="8">
        <v>1329398.88</v>
      </c>
      <c r="E35" s="8">
        <v>946891.68</v>
      </c>
      <c r="F35" s="9">
        <v>661019.63</v>
      </c>
      <c r="G35" s="8">
        <v>796189.91</v>
      </c>
      <c r="H35" s="21">
        <v>1046509.51</v>
      </c>
      <c r="I35" s="9">
        <v>793597.55</v>
      </c>
      <c r="J35" s="8">
        <f t="shared" si="0"/>
        <v>8945425.639999999</v>
      </c>
    </row>
    <row r="36" spans="1:10" s="6" customFormat="1" ht="12" customHeight="1">
      <c r="A36" s="6" t="s">
        <v>47</v>
      </c>
      <c r="B36" s="7" t="s">
        <v>31</v>
      </c>
      <c r="C36" s="8">
        <v>456155</v>
      </c>
      <c r="D36" s="8">
        <v>1419862</v>
      </c>
      <c r="E36" s="8">
        <v>422333</v>
      </c>
      <c r="F36" s="9">
        <v>128284</v>
      </c>
      <c r="G36" s="8">
        <v>143365</v>
      </c>
      <c r="H36" s="21">
        <v>319024</v>
      </c>
      <c r="I36" s="9">
        <v>306967</v>
      </c>
      <c r="J36" s="8">
        <f t="shared" si="0"/>
        <v>3195990</v>
      </c>
    </row>
    <row r="37" spans="1:10" s="6" customFormat="1" ht="12" customHeight="1">
      <c r="A37" s="6" t="s">
        <v>48</v>
      </c>
      <c r="B37" s="7" t="s">
        <v>49</v>
      </c>
      <c r="C37" s="8">
        <v>11882442.78</v>
      </c>
      <c r="D37" s="8">
        <v>9190222.62</v>
      </c>
      <c r="E37" s="8">
        <v>4357106.76</v>
      </c>
      <c r="F37" s="9">
        <v>2446349.91</v>
      </c>
      <c r="G37" s="8">
        <v>3278059.38</v>
      </c>
      <c r="H37" s="21">
        <v>4834394.36</v>
      </c>
      <c r="I37" s="9">
        <v>4408072.07</v>
      </c>
      <c r="J37" s="8">
        <f t="shared" si="0"/>
        <v>40396647.879999995</v>
      </c>
    </row>
    <row r="38" spans="1:10" s="6" customFormat="1" ht="12" customHeight="1">
      <c r="A38" s="7" t="s">
        <v>480</v>
      </c>
      <c r="B38" s="7" t="s">
        <v>7</v>
      </c>
      <c r="C38" s="8"/>
      <c r="D38" s="8"/>
      <c r="E38" s="8"/>
      <c r="F38" s="9">
        <v>1556</v>
      </c>
      <c r="G38" s="8">
        <v>4004.9</v>
      </c>
      <c r="H38" s="21">
        <v>3824</v>
      </c>
      <c r="I38" s="9">
        <v>253</v>
      </c>
      <c r="J38" s="8">
        <f t="shared" si="0"/>
        <v>9637.9</v>
      </c>
    </row>
    <row r="39" spans="1:10" s="6" customFormat="1" ht="12" customHeight="1">
      <c r="A39" s="6" t="s">
        <v>50</v>
      </c>
      <c r="B39" s="7" t="s">
        <v>51</v>
      </c>
      <c r="C39" s="8">
        <v>10209046.78</v>
      </c>
      <c r="D39" s="8">
        <v>4056861.62</v>
      </c>
      <c r="E39" s="8">
        <v>2901567.76</v>
      </c>
      <c r="F39" s="9">
        <v>1962754.91</v>
      </c>
      <c r="G39" s="8">
        <v>2699629.48</v>
      </c>
      <c r="H39" s="21">
        <v>3687503.36</v>
      </c>
      <c r="I39" s="9">
        <v>2976365.07</v>
      </c>
      <c r="J39" s="8">
        <f t="shared" si="0"/>
        <v>28493728.979999997</v>
      </c>
    </row>
    <row r="40" spans="1:10" s="6" customFormat="1" ht="12" customHeight="1">
      <c r="A40" s="6" t="s">
        <v>52</v>
      </c>
      <c r="B40" s="7" t="s">
        <v>31</v>
      </c>
      <c r="C40" s="8">
        <v>1673396</v>
      </c>
      <c r="D40" s="8">
        <v>5133361</v>
      </c>
      <c r="E40" s="8">
        <v>1455539</v>
      </c>
      <c r="F40" s="9">
        <v>482039</v>
      </c>
      <c r="G40" s="8">
        <v>574425</v>
      </c>
      <c r="H40" s="21">
        <v>1143067</v>
      </c>
      <c r="I40" s="9">
        <v>1431454</v>
      </c>
      <c r="J40" s="8">
        <f t="shared" si="0"/>
        <v>11893281</v>
      </c>
    </row>
    <row r="41" spans="1:10" s="6" customFormat="1" ht="12" customHeight="1">
      <c r="A41" s="6" t="s">
        <v>53</v>
      </c>
      <c r="B41" s="7" t="s">
        <v>54</v>
      </c>
      <c r="C41" s="8">
        <v>17622</v>
      </c>
      <c r="D41" s="8">
        <v>17104</v>
      </c>
      <c r="E41" s="8">
        <v>23865</v>
      </c>
      <c r="F41" s="9">
        <v>11407</v>
      </c>
      <c r="G41" s="8">
        <v>19703</v>
      </c>
      <c r="H41" s="21">
        <v>28480</v>
      </c>
      <c r="I41" s="9">
        <v>24888</v>
      </c>
      <c r="J41" s="8">
        <f t="shared" si="0"/>
        <v>143069</v>
      </c>
    </row>
    <row r="42" spans="1:10" s="6" customFormat="1" ht="12" customHeight="1">
      <c r="A42" s="6" t="s">
        <v>55</v>
      </c>
      <c r="B42" s="7" t="s">
        <v>23</v>
      </c>
      <c r="C42" s="8">
        <v>17622</v>
      </c>
      <c r="D42" s="8">
        <v>17104</v>
      </c>
      <c r="E42" s="8">
        <v>23865</v>
      </c>
      <c r="F42" s="9">
        <v>11407</v>
      </c>
      <c r="G42" s="8">
        <v>19703</v>
      </c>
      <c r="H42" s="21">
        <v>28480</v>
      </c>
      <c r="I42" s="9">
        <v>24888</v>
      </c>
      <c r="J42" s="8">
        <f t="shared" si="0"/>
        <v>143069</v>
      </c>
    </row>
    <row r="43" spans="1:10" s="6" customFormat="1" ht="12" customHeight="1">
      <c r="A43" s="6" t="s">
        <v>433</v>
      </c>
      <c r="B43" s="7" t="s">
        <v>434</v>
      </c>
      <c r="C43" s="8"/>
      <c r="D43" s="8">
        <v>576.64</v>
      </c>
      <c r="E43" s="8">
        <v>577.32</v>
      </c>
      <c r="F43" s="8"/>
      <c r="H43" s="21">
        <v>401</v>
      </c>
      <c r="I43" s="9">
        <v>622.44</v>
      </c>
      <c r="J43" s="8">
        <f t="shared" si="0"/>
        <v>2177.4</v>
      </c>
    </row>
    <row r="44" spans="1:10" s="6" customFormat="1" ht="12" customHeight="1">
      <c r="A44" s="6" t="s">
        <v>435</v>
      </c>
      <c r="B44" s="7" t="s">
        <v>7</v>
      </c>
      <c r="C44" s="8"/>
      <c r="D44" s="8">
        <v>576.64</v>
      </c>
      <c r="E44" s="8">
        <v>577.32</v>
      </c>
      <c r="F44" s="8"/>
      <c r="H44" s="21">
        <v>401</v>
      </c>
      <c r="I44" s="9">
        <v>622.44</v>
      </c>
      <c r="J44" s="8">
        <f t="shared" si="0"/>
        <v>2177.4</v>
      </c>
    </row>
    <row r="45" spans="1:10" s="6" customFormat="1" ht="12" customHeight="1">
      <c r="A45" s="13" t="s">
        <v>56</v>
      </c>
      <c r="B45" s="14" t="s">
        <v>57</v>
      </c>
      <c r="C45" s="15">
        <v>28808749.46</v>
      </c>
      <c r="D45" s="15">
        <v>22775099.49</v>
      </c>
      <c r="E45" s="15">
        <v>22303159.29</v>
      </c>
      <c r="F45" s="15">
        <v>20473838.63</v>
      </c>
      <c r="G45" s="15">
        <v>30113110.1</v>
      </c>
      <c r="H45" s="15">
        <v>23540500.25</v>
      </c>
      <c r="I45" s="15">
        <v>22900129.59</v>
      </c>
      <c r="J45" s="15">
        <f t="shared" si="0"/>
        <v>170914586.81</v>
      </c>
    </row>
    <row r="46" spans="1:10" s="6" customFormat="1" ht="12" customHeight="1">
      <c r="A46" s="6" t="s">
        <v>58</v>
      </c>
      <c r="B46" s="7" t="s">
        <v>59</v>
      </c>
      <c r="C46" s="8">
        <v>2497076.86</v>
      </c>
      <c r="D46" s="8">
        <v>1424511.5</v>
      </c>
      <c r="E46" s="8">
        <v>1625402.43</v>
      </c>
      <c r="F46" s="9">
        <v>1318575.22</v>
      </c>
      <c r="G46" s="8">
        <v>1423223.78</v>
      </c>
      <c r="H46" s="21">
        <v>1584925.08</v>
      </c>
      <c r="I46" s="9">
        <v>1729140.83</v>
      </c>
      <c r="J46" s="8">
        <f t="shared" si="0"/>
        <v>11602855.700000001</v>
      </c>
    </row>
    <row r="47" spans="1:10" s="6" customFormat="1" ht="12" customHeight="1">
      <c r="A47" s="6" t="s">
        <v>60</v>
      </c>
      <c r="B47" s="7" t="s">
        <v>61</v>
      </c>
      <c r="C47" s="8">
        <v>1518105.86</v>
      </c>
      <c r="D47" s="8">
        <v>697185.5</v>
      </c>
      <c r="E47" s="8">
        <v>855760.43</v>
      </c>
      <c r="F47" s="9">
        <v>683164.22</v>
      </c>
      <c r="G47" s="8">
        <v>782444.7</v>
      </c>
      <c r="H47" s="21">
        <v>789697.54</v>
      </c>
      <c r="I47" s="9">
        <v>759655.82</v>
      </c>
      <c r="J47" s="8">
        <f t="shared" si="0"/>
        <v>6086014.070000001</v>
      </c>
    </row>
    <row r="48" spans="1:10" s="6" customFormat="1" ht="12" customHeight="1">
      <c r="A48" s="6" t="s">
        <v>62</v>
      </c>
      <c r="B48" s="7" t="s">
        <v>63</v>
      </c>
      <c r="C48" s="8">
        <v>934297.71</v>
      </c>
      <c r="D48" s="8">
        <v>187607.72</v>
      </c>
      <c r="E48" s="8">
        <v>320165.41</v>
      </c>
      <c r="F48" s="9">
        <v>141168.2</v>
      </c>
      <c r="G48" s="8">
        <v>175968.68</v>
      </c>
      <c r="H48" s="21">
        <v>210772.52</v>
      </c>
      <c r="I48" s="9">
        <v>157741</v>
      </c>
      <c r="J48" s="8">
        <f t="shared" si="0"/>
        <v>2127721.2399999998</v>
      </c>
    </row>
    <row r="49" spans="1:10" s="6" customFormat="1" ht="12" customHeight="1">
      <c r="A49" s="6" t="s">
        <v>64</v>
      </c>
      <c r="B49" s="7" t="s">
        <v>65</v>
      </c>
      <c r="C49" s="8">
        <v>10016.8</v>
      </c>
      <c r="D49" s="8">
        <v>2741</v>
      </c>
      <c r="E49" s="8">
        <v>2656</v>
      </c>
      <c r="F49" s="9">
        <v>568</v>
      </c>
      <c r="G49" s="8">
        <v>1330</v>
      </c>
      <c r="H49" s="21">
        <v>1813</v>
      </c>
      <c r="I49" s="9">
        <v>2584.8</v>
      </c>
      <c r="J49" s="8">
        <f t="shared" si="0"/>
        <v>21709.6</v>
      </c>
    </row>
    <row r="50" spans="1:10" s="6" customFormat="1" ht="12" customHeight="1">
      <c r="A50" s="6" t="s">
        <v>66</v>
      </c>
      <c r="B50" s="7" t="s">
        <v>67</v>
      </c>
      <c r="C50" s="8">
        <v>573791.35</v>
      </c>
      <c r="D50" s="8">
        <v>506836.78</v>
      </c>
      <c r="E50" s="8">
        <v>532939.02</v>
      </c>
      <c r="F50" s="9">
        <v>541428.02</v>
      </c>
      <c r="G50" s="8">
        <v>605146.02</v>
      </c>
      <c r="H50" s="21">
        <v>577112.02</v>
      </c>
      <c r="I50" s="9">
        <v>599330.02</v>
      </c>
      <c r="J50" s="8">
        <f t="shared" si="0"/>
        <v>3936583.23</v>
      </c>
    </row>
    <row r="51" spans="1:10" s="6" customFormat="1" ht="12" customHeight="1">
      <c r="A51" s="6" t="s">
        <v>68</v>
      </c>
      <c r="B51" s="7" t="s">
        <v>69</v>
      </c>
      <c r="C51" s="8">
        <v>159627</v>
      </c>
      <c r="D51" s="8">
        <v>89520</v>
      </c>
      <c r="E51" s="8">
        <v>103220</v>
      </c>
      <c r="F51" s="9">
        <v>130397</v>
      </c>
      <c r="G51" s="8">
        <v>92204</v>
      </c>
      <c r="H51" s="21">
        <v>78091</v>
      </c>
      <c r="I51" s="9">
        <v>139265</v>
      </c>
      <c r="J51" s="8">
        <f t="shared" si="0"/>
        <v>792324</v>
      </c>
    </row>
    <row r="52" spans="1:10" s="6" customFormat="1" ht="12" customHeight="1">
      <c r="A52" s="6" t="s">
        <v>70</v>
      </c>
      <c r="B52" s="7" t="s">
        <v>71</v>
      </c>
      <c r="C52" s="8">
        <v>89817</v>
      </c>
      <c r="D52" s="8">
        <v>49053</v>
      </c>
      <c r="E52" s="8">
        <v>55361</v>
      </c>
      <c r="F52" s="9">
        <v>58997</v>
      </c>
      <c r="G52" s="8">
        <v>46034</v>
      </c>
      <c r="H52" s="21">
        <v>44713</v>
      </c>
      <c r="I52" s="9">
        <v>76475</v>
      </c>
      <c r="J52" s="8">
        <f t="shared" si="0"/>
        <v>420450</v>
      </c>
    </row>
    <row r="53" spans="1:10" s="6" customFormat="1" ht="12" customHeight="1">
      <c r="A53" s="6" t="s">
        <v>436</v>
      </c>
      <c r="B53" s="7" t="s">
        <v>437</v>
      </c>
      <c r="C53" s="8"/>
      <c r="D53" s="8">
        <v>1317</v>
      </c>
      <c r="E53" s="8">
        <v>1959</v>
      </c>
      <c r="F53" s="9">
        <v>1320</v>
      </c>
      <c r="G53" s="8">
        <v>480</v>
      </c>
      <c r="H53" s="21">
        <v>228</v>
      </c>
      <c r="I53" s="7"/>
      <c r="J53" s="8">
        <f t="shared" si="0"/>
        <v>5304</v>
      </c>
    </row>
    <row r="54" spans="1:10" s="6" customFormat="1" ht="12" customHeight="1">
      <c r="A54" s="6" t="s">
        <v>72</v>
      </c>
      <c r="B54" s="7" t="s">
        <v>73</v>
      </c>
      <c r="C54" s="8">
        <v>69810</v>
      </c>
      <c r="D54" s="8">
        <v>39150</v>
      </c>
      <c r="E54" s="8">
        <v>45900</v>
      </c>
      <c r="F54" s="9">
        <v>70080</v>
      </c>
      <c r="G54" s="8">
        <v>45690</v>
      </c>
      <c r="H54" s="21">
        <v>33150</v>
      </c>
      <c r="I54" s="9">
        <v>62790</v>
      </c>
      <c r="J54" s="8">
        <f t="shared" si="0"/>
        <v>366570</v>
      </c>
    </row>
    <row r="55" spans="1:10" s="6" customFormat="1" ht="12" customHeight="1">
      <c r="A55" s="6" t="s">
        <v>74</v>
      </c>
      <c r="B55" s="7" t="s">
        <v>75</v>
      </c>
      <c r="C55" s="8">
        <v>764107</v>
      </c>
      <c r="D55" s="8">
        <v>593733</v>
      </c>
      <c r="E55" s="8">
        <v>575677</v>
      </c>
      <c r="F55" s="9">
        <v>464880</v>
      </c>
      <c r="G55" s="8">
        <v>506399</v>
      </c>
      <c r="H55" s="21">
        <v>670265</v>
      </c>
      <c r="I55" s="9">
        <v>603486</v>
      </c>
      <c r="J55" s="8">
        <f t="shared" si="0"/>
        <v>4178547</v>
      </c>
    </row>
    <row r="56" spans="1:10" s="6" customFormat="1" ht="12" customHeight="1">
      <c r="A56" s="6" t="s">
        <v>76</v>
      </c>
      <c r="B56" s="7" t="s">
        <v>77</v>
      </c>
      <c r="C56" s="8">
        <v>289128</v>
      </c>
      <c r="D56" s="8">
        <v>271328</v>
      </c>
      <c r="E56" s="8">
        <v>239635</v>
      </c>
      <c r="F56" s="9">
        <v>212703</v>
      </c>
      <c r="G56" s="8">
        <v>206915</v>
      </c>
      <c r="H56" s="21">
        <v>289765</v>
      </c>
      <c r="I56" s="9">
        <v>247368</v>
      </c>
      <c r="J56" s="8">
        <f t="shared" si="0"/>
        <v>1756842</v>
      </c>
    </row>
    <row r="57" spans="1:10" s="6" customFormat="1" ht="12" customHeight="1">
      <c r="A57" s="6" t="s">
        <v>78</v>
      </c>
      <c r="B57" s="7" t="s">
        <v>79</v>
      </c>
      <c r="C57" s="8">
        <v>52343</v>
      </c>
      <c r="D57" s="8">
        <v>39840</v>
      </c>
      <c r="E57" s="8">
        <v>64014</v>
      </c>
      <c r="F57" s="9">
        <v>34134</v>
      </c>
      <c r="G57" s="8">
        <v>38388</v>
      </c>
      <c r="H57" s="21">
        <v>54054</v>
      </c>
      <c r="I57" s="9">
        <v>39322</v>
      </c>
      <c r="J57" s="8">
        <f t="shared" si="0"/>
        <v>322095</v>
      </c>
    </row>
    <row r="58" spans="1:10" s="6" customFormat="1" ht="12" customHeight="1">
      <c r="A58" s="6" t="s">
        <v>80</v>
      </c>
      <c r="B58" s="7" t="s">
        <v>81</v>
      </c>
      <c r="C58" s="8">
        <v>401575</v>
      </c>
      <c r="D58" s="8">
        <v>270435</v>
      </c>
      <c r="E58" s="8">
        <v>252430</v>
      </c>
      <c r="F58" s="9">
        <v>200417</v>
      </c>
      <c r="G58" s="8">
        <v>255498</v>
      </c>
      <c r="H58" s="21">
        <v>317738</v>
      </c>
      <c r="I58" s="9">
        <v>304666</v>
      </c>
      <c r="J58" s="8">
        <f t="shared" si="0"/>
        <v>2002759</v>
      </c>
    </row>
    <row r="59" spans="1:10" s="6" customFormat="1" ht="12" customHeight="1">
      <c r="A59" s="6" t="s">
        <v>82</v>
      </c>
      <c r="B59" s="7" t="s">
        <v>83</v>
      </c>
      <c r="C59" s="8">
        <v>21061</v>
      </c>
      <c r="D59" s="8">
        <v>12130</v>
      </c>
      <c r="E59" s="8">
        <v>19598</v>
      </c>
      <c r="F59" s="9">
        <v>17626</v>
      </c>
      <c r="G59" s="8">
        <v>5598</v>
      </c>
      <c r="H59" s="21">
        <v>8708</v>
      </c>
      <c r="I59" s="9">
        <v>12130</v>
      </c>
      <c r="J59" s="8">
        <f t="shared" si="0"/>
        <v>96851</v>
      </c>
    </row>
    <row r="60" spans="1:10" s="6" customFormat="1" ht="12" customHeight="1">
      <c r="A60" s="6" t="s">
        <v>84</v>
      </c>
      <c r="B60" s="7" t="s">
        <v>85</v>
      </c>
      <c r="C60" s="8">
        <v>55237</v>
      </c>
      <c r="D60" s="8">
        <v>44073</v>
      </c>
      <c r="E60" s="8">
        <v>90745</v>
      </c>
      <c r="F60" s="9">
        <v>40134</v>
      </c>
      <c r="G60" s="8">
        <v>42176.08</v>
      </c>
      <c r="H60" s="21">
        <v>46871.54</v>
      </c>
      <c r="I60" s="9">
        <v>226734.01</v>
      </c>
      <c r="J60" s="8">
        <f t="shared" si="0"/>
        <v>545970.63</v>
      </c>
    </row>
    <row r="61" spans="1:10" s="6" customFormat="1" ht="12" customHeight="1">
      <c r="A61" s="6" t="s">
        <v>86</v>
      </c>
      <c r="B61" s="7" t="s">
        <v>87</v>
      </c>
      <c r="C61" s="8">
        <v>55237</v>
      </c>
      <c r="D61" s="8">
        <v>44073</v>
      </c>
      <c r="E61" s="8">
        <v>90745</v>
      </c>
      <c r="F61" s="9">
        <v>40134</v>
      </c>
      <c r="G61" s="8">
        <v>37195</v>
      </c>
      <c r="H61" s="21">
        <v>34319</v>
      </c>
      <c r="I61" s="9">
        <v>43010</v>
      </c>
      <c r="J61" s="8">
        <f t="shared" si="0"/>
        <v>344713</v>
      </c>
    </row>
    <row r="62" spans="1:10" s="6" customFormat="1" ht="12" customHeight="1">
      <c r="A62" s="6" t="s">
        <v>481</v>
      </c>
      <c r="B62" s="7" t="s">
        <v>482</v>
      </c>
      <c r="D62" s="8"/>
      <c r="E62" s="8"/>
      <c r="F62" s="9"/>
      <c r="G62" s="8">
        <v>2490.54</v>
      </c>
      <c r="H62" s="21">
        <v>1141.14</v>
      </c>
      <c r="I62" s="9">
        <v>16703.4</v>
      </c>
      <c r="J62" s="8">
        <f t="shared" si="0"/>
        <v>20335.08</v>
      </c>
    </row>
    <row r="63" spans="1:10" s="6" customFormat="1" ht="12" customHeight="1">
      <c r="A63" s="6" t="s">
        <v>483</v>
      </c>
      <c r="B63" s="7" t="s">
        <v>484</v>
      </c>
      <c r="D63" s="8"/>
      <c r="E63" s="8"/>
      <c r="F63" s="9"/>
      <c r="G63" s="8">
        <v>2490.54</v>
      </c>
      <c r="H63" s="21">
        <v>11411.4</v>
      </c>
      <c r="I63" s="9">
        <v>167020.61</v>
      </c>
      <c r="J63" s="8">
        <f t="shared" si="0"/>
        <v>180922.55</v>
      </c>
    </row>
    <row r="64" spans="1:10" s="6" customFormat="1" ht="12" customHeight="1">
      <c r="A64" s="6" t="s">
        <v>88</v>
      </c>
      <c r="B64" s="7" t="s">
        <v>89</v>
      </c>
      <c r="C64" s="8">
        <v>14048491.39</v>
      </c>
      <c r="D64" s="8">
        <v>13871556</v>
      </c>
      <c r="E64" s="8">
        <v>10419101.12</v>
      </c>
      <c r="F64" s="9">
        <v>10623879.76</v>
      </c>
      <c r="G64" s="8">
        <v>14317738.18</v>
      </c>
      <c r="H64" s="21">
        <v>11538060.27</v>
      </c>
      <c r="I64" s="9">
        <v>11708545.1</v>
      </c>
      <c r="J64" s="8">
        <f t="shared" si="0"/>
        <v>86527371.82</v>
      </c>
    </row>
    <row r="65" spans="1:10" s="6" customFormat="1" ht="12" customHeight="1">
      <c r="A65" s="6" t="s">
        <v>90</v>
      </c>
      <c r="B65" s="7" t="s">
        <v>91</v>
      </c>
      <c r="C65" s="8">
        <v>284552.4</v>
      </c>
      <c r="D65" s="8">
        <v>122739.44</v>
      </c>
      <c r="E65" s="8">
        <v>129326.81</v>
      </c>
      <c r="F65" s="9">
        <v>81199.26</v>
      </c>
      <c r="G65" s="8">
        <v>154925.27</v>
      </c>
      <c r="H65" s="21">
        <v>102007.24</v>
      </c>
      <c r="I65" s="9">
        <v>119485.16</v>
      </c>
      <c r="J65" s="8">
        <f t="shared" si="0"/>
        <v>994235.5800000001</v>
      </c>
    </row>
    <row r="66" spans="1:10" s="6" customFormat="1" ht="12" customHeight="1">
      <c r="A66" s="6" t="s">
        <v>92</v>
      </c>
      <c r="B66" s="7" t="s">
        <v>93</v>
      </c>
      <c r="C66" s="8">
        <v>134519</v>
      </c>
      <c r="D66" s="8">
        <v>62084</v>
      </c>
      <c r="E66" s="8">
        <v>65032</v>
      </c>
      <c r="F66" s="9">
        <v>37763</v>
      </c>
      <c r="G66" s="8">
        <v>42867</v>
      </c>
      <c r="H66" s="21">
        <v>35717</v>
      </c>
      <c r="I66" s="9">
        <v>45353</v>
      </c>
      <c r="J66" s="8">
        <f t="shared" si="0"/>
        <v>423335</v>
      </c>
    </row>
    <row r="67" spans="1:10" s="6" customFormat="1" ht="12" customHeight="1">
      <c r="A67" s="6" t="s">
        <v>94</v>
      </c>
      <c r="B67" s="7" t="s">
        <v>95</v>
      </c>
      <c r="C67" s="8">
        <v>147533.4</v>
      </c>
      <c r="D67" s="8">
        <v>52405.44</v>
      </c>
      <c r="E67" s="8">
        <v>56044.81</v>
      </c>
      <c r="F67" s="9">
        <v>37936.26</v>
      </c>
      <c r="G67" s="8">
        <v>49808.27</v>
      </c>
      <c r="H67" s="21">
        <v>42550.48</v>
      </c>
      <c r="I67" s="9">
        <v>53082.96</v>
      </c>
      <c r="J67" s="8">
        <f t="shared" si="0"/>
        <v>439361.62</v>
      </c>
    </row>
    <row r="68" spans="1:10" s="6" customFormat="1" ht="12" customHeight="1">
      <c r="A68" s="6" t="s">
        <v>96</v>
      </c>
      <c r="B68" s="7" t="s">
        <v>97</v>
      </c>
      <c r="C68" s="8">
        <v>2500</v>
      </c>
      <c r="D68" s="8">
        <v>8250</v>
      </c>
      <c r="E68" s="8">
        <v>8250</v>
      </c>
      <c r="F68" s="9">
        <v>5500</v>
      </c>
      <c r="G68" s="8">
        <v>62250</v>
      </c>
      <c r="H68" s="21">
        <v>21250</v>
      </c>
      <c r="I68" s="9">
        <v>12750</v>
      </c>
      <c r="J68" s="8">
        <f t="shared" si="0"/>
        <v>120750</v>
      </c>
    </row>
    <row r="69" spans="1:10" s="6" customFormat="1" ht="12" customHeight="1">
      <c r="A69" s="22" t="s">
        <v>494</v>
      </c>
      <c r="B69" s="7" t="s">
        <v>495</v>
      </c>
      <c r="C69" s="8"/>
      <c r="D69" s="8"/>
      <c r="E69" s="8"/>
      <c r="F69" s="9"/>
      <c r="G69" s="8"/>
      <c r="H69" s="21">
        <v>2489.76</v>
      </c>
      <c r="I69" s="9">
        <v>8299.2</v>
      </c>
      <c r="J69" s="8">
        <f t="shared" si="0"/>
        <v>10788.960000000001</v>
      </c>
    </row>
    <row r="70" spans="1:10" s="6" customFormat="1" ht="12" customHeight="1">
      <c r="A70" s="6" t="s">
        <v>98</v>
      </c>
      <c r="B70" s="7" t="s">
        <v>99</v>
      </c>
      <c r="C70" s="8">
        <v>9177188.67</v>
      </c>
      <c r="D70" s="8">
        <v>9355330.58</v>
      </c>
      <c r="E70" s="8">
        <v>6762750.85</v>
      </c>
      <c r="F70" s="9">
        <v>7333319.26</v>
      </c>
      <c r="G70" s="8">
        <v>10292017.19</v>
      </c>
      <c r="H70" s="21">
        <v>7284876.99</v>
      </c>
      <c r="I70" s="9">
        <v>6550457</v>
      </c>
      <c r="J70" s="8">
        <f t="shared" si="0"/>
        <v>56755940.54</v>
      </c>
    </row>
    <row r="71" spans="1:10" s="6" customFormat="1" ht="12" customHeight="1">
      <c r="A71" s="6" t="s">
        <v>438</v>
      </c>
      <c r="B71" s="7" t="s">
        <v>439</v>
      </c>
      <c r="C71" s="8"/>
      <c r="D71" s="8">
        <v>9355330.58</v>
      </c>
      <c r="E71" s="8">
        <v>6762750.85</v>
      </c>
      <c r="F71" s="9">
        <v>7333319.26</v>
      </c>
      <c r="G71" s="8">
        <v>10292017.19</v>
      </c>
      <c r="H71" s="21">
        <v>7284876.99</v>
      </c>
      <c r="I71" s="9">
        <v>6550457</v>
      </c>
      <c r="J71" s="8">
        <f t="shared" si="0"/>
        <v>47578751.87</v>
      </c>
    </row>
    <row r="72" spans="1:10" s="6" customFormat="1" ht="12" customHeight="1">
      <c r="A72" s="6" t="s">
        <v>100</v>
      </c>
      <c r="B72" s="7" t="s">
        <v>101</v>
      </c>
      <c r="C72" s="8">
        <v>9177188.67</v>
      </c>
      <c r="D72" s="8"/>
      <c r="E72" s="8"/>
      <c r="F72" s="8"/>
      <c r="H72" s="22"/>
      <c r="I72" s="7"/>
      <c r="J72" s="8">
        <f t="shared" si="0"/>
        <v>9177188.67</v>
      </c>
    </row>
    <row r="73" spans="1:10" s="6" customFormat="1" ht="12" customHeight="1">
      <c r="A73" s="6" t="s">
        <v>102</v>
      </c>
      <c r="B73" s="7" t="s">
        <v>103</v>
      </c>
      <c r="C73" s="8">
        <v>480414</v>
      </c>
      <c r="D73" s="8">
        <v>375286</v>
      </c>
      <c r="E73" s="8">
        <v>417765</v>
      </c>
      <c r="F73" s="9">
        <v>352924</v>
      </c>
      <c r="G73" s="8">
        <v>399363</v>
      </c>
      <c r="H73" s="21">
        <v>495625</v>
      </c>
      <c r="I73" s="9">
        <v>443621</v>
      </c>
      <c r="J73" s="8">
        <f t="shared" si="0"/>
        <v>2964998</v>
      </c>
    </row>
    <row r="74" spans="1:10" s="6" customFormat="1" ht="12" customHeight="1">
      <c r="A74" s="6" t="s">
        <v>104</v>
      </c>
      <c r="B74" s="7" t="s">
        <v>105</v>
      </c>
      <c r="C74" s="8">
        <v>120594</v>
      </c>
      <c r="D74" s="8">
        <v>104809</v>
      </c>
      <c r="E74" s="8">
        <v>105452</v>
      </c>
      <c r="F74" s="9">
        <v>98379</v>
      </c>
      <c r="G74" s="8">
        <v>105452</v>
      </c>
      <c r="H74" s="21">
        <v>138888</v>
      </c>
      <c r="I74" s="9">
        <v>105452</v>
      </c>
      <c r="J74" s="8">
        <f t="shared" si="0"/>
        <v>779026</v>
      </c>
    </row>
    <row r="75" spans="1:10" s="6" customFormat="1" ht="12" customHeight="1">
      <c r="A75" s="6" t="s">
        <v>106</v>
      </c>
      <c r="B75" s="7" t="s">
        <v>107</v>
      </c>
      <c r="C75" s="8">
        <v>114807</v>
      </c>
      <c r="D75" s="8">
        <v>88893</v>
      </c>
      <c r="E75" s="8">
        <v>102588</v>
      </c>
      <c r="F75" s="9">
        <v>87648</v>
      </c>
      <c r="G75" s="8">
        <v>93624</v>
      </c>
      <c r="H75" s="21">
        <v>112797</v>
      </c>
      <c r="I75" s="9">
        <v>101094</v>
      </c>
      <c r="J75" s="8">
        <f t="shared" si="0"/>
        <v>701451</v>
      </c>
    </row>
    <row r="76" spans="1:10" s="6" customFormat="1" ht="12" customHeight="1">
      <c r="A76" s="6" t="s">
        <v>108</v>
      </c>
      <c r="B76" s="7" t="s">
        <v>109</v>
      </c>
      <c r="C76" s="8">
        <v>5392</v>
      </c>
      <c r="D76" s="8">
        <v>4719</v>
      </c>
      <c r="E76" s="8">
        <v>1452</v>
      </c>
      <c r="F76" s="9">
        <v>1452</v>
      </c>
      <c r="G76" s="8">
        <v>6897</v>
      </c>
      <c r="H76" s="21">
        <v>2541</v>
      </c>
      <c r="I76" s="9">
        <v>1452</v>
      </c>
      <c r="J76" s="8">
        <f aca="true" t="shared" si="1" ref="J76:J139">C76+D76+E76+F76+G76+H76+I76</f>
        <v>23905</v>
      </c>
    </row>
    <row r="77" spans="1:10" s="6" customFormat="1" ht="12" customHeight="1">
      <c r="A77" s="6" t="s">
        <v>110</v>
      </c>
      <c r="B77" s="7" t="s">
        <v>111</v>
      </c>
      <c r="C77" s="8">
        <v>179870</v>
      </c>
      <c r="D77" s="8">
        <v>157512</v>
      </c>
      <c r="E77" s="8">
        <v>189266</v>
      </c>
      <c r="F77" s="9">
        <v>150222</v>
      </c>
      <c r="G77" s="8">
        <v>178293</v>
      </c>
      <c r="H77" s="21">
        <v>214383</v>
      </c>
      <c r="I77" s="9">
        <v>205269</v>
      </c>
      <c r="J77" s="8">
        <f t="shared" si="1"/>
        <v>1274815</v>
      </c>
    </row>
    <row r="78" spans="1:10" s="6" customFormat="1" ht="12" customHeight="1">
      <c r="A78" s="6" t="s">
        <v>440</v>
      </c>
      <c r="B78" s="7" t="s">
        <v>441</v>
      </c>
      <c r="C78" s="8"/>
      <c r="D78" s="8">
        <v>540</v>
      </c>
      <c r="E78" s="8"/>
      <c r="F78" s="9">
        <v>540</v>
      </c>
      <c r="G78" s="8">
        <v>540</v>
      </c>
      <c r="H78" s="21">
        <v>14041</v>
      </c>
      <c r="I78" s="9">
        <v>17606</v>
      </c>
      <c r="J78" s="8">
        <f t="shared" si="1"/>
        <v>33267</v>
      </c>
    </row>
    <row r="79" spans="1:10" s="6" customFormat="1" ht="12" customHeight="1">
      <c r="A79" s="6" t="s">
        <v>112</v>
      </c>
      <c r="B79" s="7" t="s">
        <v>113</v>
      </c>
      <c r="C79" s="8">
        <v>9600</v>
      </c>
      <c r="D79" s="8">
        <v>6544</v>
      </c>
      <c r="E79" s="8">
        <v>6344</v>
      </c>
      <c r="F79" s="9">
        <v>4368</v>
      </c>
      <c r="G79" s="8">
        <v>5304</v>
      </c>
      <c r="H79" s="21">
        <v>4264</v>
      </c>
      <c r="I79" s="9">
        <v>4992</v>
      </c>
      <c r="J79" s="8">
        <f t="shared" si="1"/>
        <v>41416</v>
      </c>
    </row>
    <row r="80" spans="1:10" s="6" customFormat="1" ht="12" customHeight="1">
      <c r="A80" s="6" t="s">
        <v>114</v>
      </c>
      <c r="B80" s="7" t="s">
        <v>115</v>
      </c>
      <c r="C80" s="8">
        <v>231</v>
      </c>
      <c r="D80" s="8">
        <v>1245</v>
      </c>
      <c r="E80" s="8">
        <v>1743</v>
      </c>
      <c r="F80" s="9">
        <v>747</v>
      </c>
      <c r="G80" s="8">
        <v>1245</v>
      </c>
      <c r="H80" s="21">
        <v>1743</v>
      </c>
      <c r="I80" s="9">
        <v>996</v>
      </c>
      <c r="J80" s="8">
        <f t="shared" si="1"/>
        <v>7950</v>
      </c>
    </row>
    <row r="81" spans="1:10" s="6" customFormat="1" ht="12" customHeight="1">
      <c r="A81" s="6" t="s">
        <v>116</v>
      </c>
      <c r="B81" s="7" t="s">
        <v>117</v>
      </c>
      <c r="C81" s="8">
        <v>49920</v>
      </c>
      <c r="D81" s="8">
        <v>11024</v>
      </c>
      <c r="E81" s="8">
        <v>10920</v>
      </c>
      <c r="F81" s="9">
        <v>9568</v>
      </c>
      <c r="G81" s="8">
        <v>8008</v>
      </c>
      <c r="H81" s="21">
        <v>6968</v>
      </c>
      <c r="I81" s="9">
        <v>6760</v>
      </c>
      <c r="J81" s="8">
        <f t="shared" si="1"/>
        <v>103168</v>
      </c>
    </row>
    <row r="82" spans="1:10" s="6" customFormat="1" ht="12" customHeight="1">
      <c r="A82" s="6" t="s">
        <v>118</v>
      </c>
      <c r="B82" s="7" t="s">
        <v>119</v>
      </c>
      <c r="C82" s="8">
        <v>73755.32</v>
      </c>
      <c r="D82" s="8">
        <v>55621.98</v>
      </c>
      <c r="E82" s="8">
        <v>62393</v>
      </c>
      <c r="F82" s="9">
        <v>66675.24</v>
      </c>
      <c r="G82" s="8">
        <v>78904.72</v>
      </c>
      <c r="H82" s="21">
        <v>99730.04</v>
      </c>
      <c r="I82" s="9">
        <v>73439.94</v>
      </c>
      <c r="J82" s="8">
        <f t="shared" si="1"/>
        <v>510520.24</v>
      </c>
    </row>
    <row r="83" spans="1:10" s="6" customFormat="1" ht="12" customHeight="1">
      <c r="A83" s="6" t="s">
        <v>120</v>
      </c>
      <c r="B83" s="7" t="s">
        <v>121</v>
      </c>
      <c r="C83" s="8">
        <v>41800.56</v>
      </c>
      <c r="D83" s="8">
        <v>24735.1</v>
      </c>
      <c r="E83" s="8">
        <v>32925</v>
      </c>
      <c r="F83" s="9">
        <v>41360.24</v>
      </c>
      <c r="G83" s="8">
        <v>47738.8</v>
      </c>
      <c r="H83" s="21">
        <v>69019.08</v>
      </c>
      <c r="I83" s="9">
        <v>44674.94</v>
      </c>
      <c r="J83" s="8">
        <f t="shared" si="1"/>
        <v>302253.72000000003</v>
      </c>
    </row>
    <row r="84" spans="1:10" s="6" customFormat="1" ht="11.25" customHeight="1">
      <c r="A84" s="6" t="s">
        <v>122</v>
      </c>
      <c r="B84" s="7" t="s">
        <v>123</v>
      </c>
      <c r="C84" s="8">
        <v>31954.76</v>
      </c>
      <c r="D84" s="8">
        <v>30886.88</v>
      </c>
      <c r="E84" s="8">
        <v>29468</v>
      </c>
      <c r="F84" s="9">
        <v>25315</v>
      </c>
      <c r="G84" s="8">
        <v>31165.92</v>
      </c>
      <c r="H84" s="21">
        <v>30710.96</v>
      </c>
      <c r="I84" s="9">
        <v>28765</v>
      </c>
      <c r="J84" s="8">
        <f t="shared" si="1"/>
        <v>208266.52</v>
      </c>
    </row>
    <row r="85" spans="1:10" s="6" customFormat="1" ht="12" customHeight="1">
      <c r="A85" s="6" t="s">
        <v>124</v>
      </c>
      <c r="B85" s="7" t="s">
        <v>125</v>
      </c>
      <c r="C85" s="8">
        <v>863</v>
      </c>
      <c r="D85" s="8">
        <v>329</v>
      </c>
      <c r="E85" s="8">
        <v>256.46</v>
      </c>
      <c r="F85" s="9">
        <v>75</v>
      </c>
      <c r="G85" s="8">
        <v>260</v>
      </c>
      <c r="H85" s="21">
        <v>100</v>
      </c>
      <c r="I85" s="9">
        <v>25</v>
      </c>
      <c r="J85" s="8">
        <f t="shared" si="1"/>
        <v>1908.46</v>
      </c>
    </row>
    <row r="86" spans="1:10" s="6" customFormat="1" ht="12" customHeight="1">
      <c r="A86" s="6" t="s">
        <v>126</v>
      </c>
      <c r="B86" s="7" t="s">
        <v>127</v>
      </c>
      <c r="C86" s="8">
        <v>291</v>
      </c>
      <c r="D86" s="8">
        <v>329</v>
      </c>
      <c r="E86" s="8">
        <v>256.46</v>
      </c>
      <c r="F86" s="9">
        <v>75</v>
      </c>
      <c r="G86" s="8">
        <v>260</v>
      </c>
      <c r="H86" s="21">
        <v>100</v>
      </c>
      <c r="I86" s="9">
        <v>25</v>
      </c>
      <c r="J86" s="8">
        <f t="shared" si="1"/>
        <v>1336.46</v>
      </c>
    </row>
    <row r="87" spans="1:10" s="6" customFormat="1" ht="12" customHeight="1">
      <c r="A87" s="6" t="s">
        <v>128</v>
      </c>
      <c r="B87" s="7" t="s">
        <v>129</v>
      </c>
      <c r="C87" s="8">
        <v>572</v>
      </c>
      <c r="D87" s="8"/>
      <c r="E87" s="8"/>
      <c r="F87" s="8"/>
      <c r="H87" s="22"/>
      <c r="I87" s="7"/>
      <c r="J87" s="8">
        <f t="shared" si="1"/>
        <v>572</v>
      </c>
    </row>
    <row r="88" spans="1:10" s="6" customFormat="1" ht="12" customHeight="1">
      <c r="A88" s="6" t="s">
        <v>130</v>
      </c>
      <c r="B88" s="7" t="s">
        <v>131</v>
      </c>
      <c r="C88" s="8">
        <v>4031718</v>
      </c>
      <c r="D88" s="8">
        <v>3962249</v>
      </c>
      <c r="E88" s="8">
        <v>3046609</v>
      </c>
      <c r="F88" s="9">
        <v>2789687</v>
      </c>
      <c r="G88" s="8">
        <v>3392268</v>
      </c>
      <c r="H88" s="21">
        <v>3555721</v>
      </c>
      <c r="I88" s="9">
        <v>4521517</v>
      </c>
      <c r="J88" s="8">
        <f t="shared" si="1"/>
        <v>25299769</v>
      </c>
    </row>
    <row r="89" spans="1:10" s="6" customFormat="1" ht="12" customHeight="1">
      <c r="A89" s="6" t="s">
        <v>132</v>
      </c>
      <c r="B89" s="7" t="s">
        <v>133</v>
      </c>
      <c r="C89" s="8">
        <v>114257</v>
      </c>
      <c r="D89" s="8">
        <v>77860</v>
      </c>
      <c r="E89" s="8">
        <v>90893</v>
      </c>
      <c r="F89" s="9">
        <v>66123</v>
      </c>
      <c r="G89" s="8">
        <v>98167</v>
      </c>
      <c r="H89" s="21">
        <v>80953</v>
      </c>
      <c r="I89" s="9">
        <v>74897</v>
      </c>
      <c r="J89" s="8">
        <f t="shared" si="1"/>
        <v>603150</v>
      </c>
    </row>
    <row r="90" spans="1:10" s="6" customFormat="1" ht="12" customHeight="1">
      <c r="A90" s="6" t="s">
        <v>134</v>
      </c>
      <c r="B90" s="7" t="s">
        <v>135</v>
      </c>
      <c r="C90" s="8">
        <v>220851</v>
      </c>
      <c r="D90" s="8">
        <v>153671</v>
      </c>
      <c r="E90" s="8">
        <v>171963</v>
      </c>
      <c r="F90" s="9">
        <v>127971</v>
      </c>
      <c r="G90" s="8">
        <v>166967</v>
      </c>
      <c r="H90" s="21">
        <v>161355</v>
      </c>
      <c r="I90" s="9">
        <v>131766</v>
      </c>
      <c r="J90" s="8">
        <f t="shared" si="1"/>
        <v>1134544</v>
      </c>
    </row>
    <row r="91" spans="1:10" s="6" customFormat="1" ht="12" customHeight="1">
      <c r="A91" s="6" t="s">
        <v>136</v>
      </c>
      <c r="B91" s="7" t="s">
        <v>137</v>
      </c>
      <c r="C91" s="8">
        <v>2579022</v>
      </c>
      <c r="D91" s="8">
        <v>2943089</v>
      </c>
      <c r="E91" s="8">
        <v>1906975</v>
      </c>
      <c r="F91" s="9">
        <v>1751783</v>
      </c>
      <c r="G91" s="8">
        <v>2121985</v>
      </c>
      <c r="H91" s="21">
        <v>2178318</v>
      </c>
      <c r="I91" s="9">
        <v>3036810</v>
      </c>
      <c r="J91" s="8">
        <f t="shared" si="1"/>
        <v>16517982</v>
      </c>
    </row>
    <row r="92" spans="1:10" s="6" customFormat="1" ht="12" customHeight="1">
      <c r="A92" s="6" t="s">
        <v>138</v>
      </c>
      <c r="B92" s="7" t="s">
        <v>139</v>
      </c>
      <c r="C92" s="8">
        <v>153519</v>
      </c>
      <c r="D92" s="8">
        <v>117307</v>
      </c>
      <c r="E92" s="8">
        <v>137183</v>
      </c>
      <c r="F92" s="9">
        <v>101361</v>
      </c>
      <c r="G92" s="8">
        <v>137673</v>
      </c>
      <c r="H92" s="21">
        <v>183319</v>
      </c>
      <c r="I92" s="9">
        <v>166516</v>
      </c>
      <c r="J92" s="8">
        <f t="shared" si="1"/>
        <v>996878</v>
      </c>
    </row>
    <row r="93" spans="1:10" s="6" customFormat="1" ht="12" customHeight="1">
      <c r="A93" s="6" t="s">
        <v>140</v>
      </c>
      <c r="B93" s="7" t="s">
        <v>141</v>
      </c>
      <c r="C93" s="8">
        <v>207514</v>
      </c>
      <c r="D93" s="8">
        <v>188043</v>
      </c>
      <c r="E93" s="8">
        <v>241014</v>
      </c>
      <c r="F93" s="9">
        <v>170463</v>
      </c>
      <c r="G93" s="8">
        <v>214462</v>
      </c>
      <c r="H93" s="21">
        <v>282306</v>
      </c>
      <c r="I93" s="9">
        <v>233433</v>
      </c>
      <c r="J93" s="8">
        <f t="shared" si="1"/>
        <v>1537235</v>
      </c>
    </row>
    <row r="94" spans="1:10" s="6" customFormat="1" ht="12" customHeight="1">
      <c r="A94" s="6" t="s">
        <v>142</v>
      </c>
      <c r="B94" s="7" t="s">
        <v>143</v>
      </c>
      <c r="C94" s="8">
        <v>488712</v>
      </c>
      <c r="D94" s="8">
        <v>269177</v>
      </c>
      <c r="E94" s="8">
        <v>271508</v>
      </c>
      <c r="F94" s="9">
        <v>350601</v>
      </c>
      <c r="G94" s="8">
        <v>318653</v>
      </c>
      <c r="H94" s="21">
        <v>412440</v>
      </c>
      <c r="I94" s="9">
        <v>543364</v>
      </c>
      <c r="J94" s="8">
        <f t="shared" si="1"/>
        <v>2654455</v>
      </c>
    </row>
    <row r="95" spans="1:10" s="6" customFormat="1" ht="12" customHeight="1">
      <c r="A95" s="6" t="s">
        <v>144</v>
      </c>
      <c r="B95" s="7" t="s">
        <v>145</v>
      </c>
      <c r="C95" s="8">
        <v>68307</v>
      </c>
      <c r="D95" s="8">
        <v>58137</v>
      </c>
      <c r="E95" s="8">
        <v>25649</v>
      </c>
      <c r="F95" s="9">
        <v>52805</v>
      </c>
      <c r="G95" s="8">
        <v>92227</v>
      </c>
      <c r="H95" s="21">
        <v>47189</v>
      </c>
      <c r="I95" s="9">
        <v>83614</v>
      </c>
      <c r="J95" s="8">
        <f t="shared" si="1"/>
        <v>427928</v>
      </c>
    </row>
    <row r="96" spans="1:10" s="6" customFormat="1" ht="12" customHeight="1">
      <c r="A96" s="6" t="s">
        <v>146</v>
      </c>
      <c r="B96" s="7" t="s">
        <v>147</v>
      </c>
      <c r="C96" s="8">
        <v>43106</v>
      </c>
      <c r="D96" s="8">
        <v>29880</v>
      </c>
      <c r="E96" s="8">
        <v>56439</v>
      </c>
      <c r="F96" s="9">
        <v>43160</v>
      </c>
      <c r="G96" s="8">
        <v>44820</v>
      </c>
      <c r="H96" s="21">
        <v>56439</v>
      </c>
      <c r="I96" s="9">
        <v>76360</v>
      </c>
      <c r="J96" s="8">
        <f t="shared" si="1"/>
        <v>350204</v>
      </c>
    </row>
    <row r="97" spans="1:10" s="6" customFormat="1" ht="12" customHeight="1">
      <c r="A97" s="6" t="s">
        <v>148</v>
      </c>
      <c r="B97" s="7" t="s">
        <v>149</v>
      </c>
      <c r="C97" s="8">
        <v>33670</v>
      </c>
      <c r="D97" s="8">
        <v>33184</v>
      </c>
      <c r="E97" s="8">
        <v>49776</v>
      </c>
      <c r="F97" s="9">
        <v>34221</v>
      </c>
      <c r="G97" s="8">
        <v>45628</v>
      </c>
      <c r="H97" s="21">
        <v>53924</v>
      </c>
      <c r="I97" s="9">
        <v>55998</v>
      </c>
      <c r="J97" s="8">
        <f t="shared" si="1"/>
        <v>306401</v>
      </c>
    </row>
    <row r="98" spans="1:10" s="6" customFormat="1" ht="12" customHeight="1">
      <c r="A98" s="6" t="s">
        <v>471</v>
      </c>
      <c r="B98" s="7" t="s">
        <v>472</v>
      </c>
      <c r="C98" s="8"/>
      <c r="D98" s="8"/>
      <c r="E98" s="8">
        <v>519</v>
      </c>
      <c r="F98" s="7"/>
      <c r="G98" s="8">
        <v>519</v>
      </c>
      <c r="H98" s="22"/>
      <c r="I98" s="7"/>
      <c r="J98" s="8">
        <f t="shared" si="1"/>
        <v>1038</v>
      </c>
    </row>
    <row r="99" spans="1:10" s="6" customFormat="1" ht="12" customHeight="1">
      <c r="A99" s="6" t="s">
        <v>442</v>
      </c>
      <c r="B99" s="7" t="s">
        <v>443</v>
      </c>
      <c r="C99" s="8"/>
      <c r="D99" s="8">
        <v>1317</v>
      </c>
      <c r="E99" s="8">
        <v>705</v>
      </c>
      <c r="F99" s="9">
        <v>695</v>
      </c>
      <c r="G99" s="8">
        <v>1805</v>
      </c>
      <c r="H99" s="22"/>
      <c r="I99" s="9">
        <v>9015</v>
      </c>
      <c r="J99" s="8">
        <f t="shared" si="1"/>
        <v>13537</v>
      </c>
    </row>
    <row r="100" spans="1:10" s="6" customFormat="1" ht="12" customHeight="1">
      <c r="A100" s="6" t="s">
        <v>150</v>
      </c>
      <c r="B100" s="7" t="s">
        <v>151</v>
      </c>
      <c r="C100" s="8">
        <v>122760</v>
      </c>
      <c r="D100" s="8">
        <v>90584</v>
      </c>
      <c r="E100" s="8">
        <v>93985</v>
      </c>
      <c r="F100" s="9">
        <v>90504</v>
      </c>
      <c r="G100" s="8">
        <v>149362</v>
      </c>
      <c r="H100" s="21">
        <v>99478</v>
      </c>
      <c r="I100" s="9">
        <v>109744</v>
      </c>
      <c r="J100" s="8">
        <f t="shared" si="1"/>
        <v>756417</v>
      </c>
    </row>
    <row r="101" spans="1:10" s="6" customFormat="1" ht="12" customHeight="1">
      <c r="A101" s="6" t="s">
        <v>152</v>
      </c>
      <c r="B101" s="7" t="s">
        <v>153</v>
      </c>
      <c r="C101" s="8">
        <v>430957.82</v>
      </c>
      <c r="D101" s="8">
        <v>330588.37</v>
      </c>
      <c r="E101" s="8">
        <v>330259.51</v>
      </c>
      <c r="F101" s="9">
        <v>313913.62</v>
      </c>
      <c r="G101" s="8">
        <v>306880.37</v>
      </c>
      <c r="H101" s="21">
        <v>732223.25</v>
      </c>
      <c r="I101" s="9">
        <v>601433.39</v>
      </c>
      <c r="J101" s="8">
        <f t="shared" si="1"/>
        <v>3046256.33</v>
      </c>
    </row>
    <row r="102" spans="1:10" s="6" customFormat="1" ht="12" customHeight="1">
      <c r="A102" s="6" t="s">
        <v>154</v>
      </c>
      <c r="B102" s="7" t="s">
        <v>155</v>
      </c>
      <c r="C102" s="8">
        <v>45975.73</v>
      </c>
      <c r="D102" s="8">
        <v>10750.85</v>
      </c>
      <c r="E102" s="8">
        <v>22247.46</v>
      </c>
      <c r="F102" s="9">
        <v>11856.1</v>
      </c>
      <c r="G102" s="8">
        <v>13463.74</v>
      </c>
      <c r="H102" s="21">
        <v>14175.04</v>
      </c>
      <c r="I102" s="9">
        <v>9074.02</v>
      </c>
      <c r="J102" s="8">
        <f t="shared" si="1"/>
        <v>127542.94000000002</v>
      </c>
    </row>
    <row r="103" spans="1:10" s="6" customFormat="1" ht="12" customHeight="1">
      <c r="A103" s="6" t="s">
        <v>156</v>
      </c>
      <c r="B103" s="7" t="s">
        <v>157</v>
      </c>
      <c r="C103" s="8">
        <v>45975.73</v>
      </c>
      <c r="D103" s="8">
        <v>10750.85</v>
      </c>
      <c r="E103" s="8">
        <v>22247.46</v>
      </c>
      <c r="F103" s="9">
        <v>11856.1</v>
      </c>
      <c r="G103" s="8">
        <v>13463.74</v>
      </c>
      <c r="H103" s="21">
        <v>14175.04</v>
      </c>
      <c r="I103" s="9">
        <v>9074.02</v>
      </c>
      <c r="J103" s="8">
        <f t="shared" si="1"/>
        <v>127542.94000000002</v>
      </c>
    </row>
    <row r="104" spans="1:10" s="6" customFormat="1" ht="12" customHeight="1">
      <c r="A104" s="6" t="s">
        <v>158</v>
      </c>
      <c r="B104" s="7" t="s">
        <v>159</v>
      </c>
      <c r="C104" s="8">
        <v>136075.09</v>
      </c>
      <c r="D104" s="8">
        <v>32148.52</v>
      </c>
      <c r="E104" s="8">
        <v>67834.05</v>
      </c>
      <c r="F104" s="9">
        <v>33893.52</v>
      </c>
      <c r="G104" s="8">
        <v>40794.63</v>
      </c>
      <c r="H104" s="21">
        <v>47750.21</v>
      </c>
      <c r="I104" s="9">
        <v>36922.55</v>
      </c>
      <c r="J104" s="8">
        <f t="shared" si="1"/>
        <v>395418.57</v>
      </c>
    </row>
    <row r="105" spans="1:10" s="6" customFormat="1" ht="12" customHeight="1">
      <c r="A105" s="6" t="s">
        <v>160</v>
      </c>
      <c r="B105" s="7" t="s">
        <v>161</v>
      </c>
      <c r="C105" s="8">
        <v>136075.09</v>
      </c>
      <c r="D105" s="8">
        <v>32148.52</v>
      </c>
      <c r="E105" s="8">
        <v>67834.05</v>
      </c>
      <c r="F105" s="9">
        <v>33893.52</v>
      </c>
      <c r="G105" s="8">
        <v>40794.63</v>
      </c>
      <c r="H105" s="21">
        <v>47750.21</v>
      </c>
      <c r="I105" s="9">
        <v>36922.55</v>
      </c>
      <c r="J105" s="8">
        <f t="shared" si="1"/>
        <v>395418.57</v>
      </c>
    </row>
    <row r="106" spans="1:10" s="6" customFormat="1" ht="12" customHeight="1">
      <c r="A106" s="6" t="s">
        <v>162</v>
      </c>
      <c r="B106" s="7" t="s">
        <v>163</v>
      </c>
      <c r="C106" s="8">
        <v>248907</v>
      </c>
      <c r="D106" s="8">
        <v>287689</v>
      </c>
      <c r="E106" s="8">
        <v>240178</v>
      </c>
      <c r="F106" s="9">
        <v>268164</v>
      </c>
      <c r="G106" s="8">
        <v>252622</v>
      </c>
      <c r="H106" s="21">
        <v>670298</v>
      </c>
      <c r="I106" s="9">
        <v>555436.82</v>
      </c>
      <c r="J106" s="8">
        <f t="shared" si="1"/>
        <v>2523294.82</v>
      </c>
    </row>
    <row r="107" spans="1:10" s="6" customFormat="1" ht="12" customHeight="1">
      <c r="A107" s="6" t="s">
        <v>164</v>
      </c>
      <c r="B107" s="7" t="s">
        <v>165</v>
      </c>
      <c r="C107" s="8">
        <v>384</v>
      </c>
      <c r="D107" s="8"/>
      <c r="E107" s="8"/>
      <c r="F107" s="8"/>
      <c r="H107" s="21">
        <v>519</v>
      </c>
      <c r="I107" s="9">
        <v>622</v>
      </c>
      <c r="J107" s="8">
        <f t="shared" si="1"/>
        <v>1525</v>
      </c>
    </row>
    <row r="108" spans="1:10" s="6" customFormat="1" ht="12" customHeight="1">
      <c r="A108" s="6" t="s">
        <v>166</v>
      </c>
      <c r="B108" s="7" t="s">
        <v>167</v>
      </c>
      <c r="C108" s="8">
        <v>248523</v>
      </c>
      <c r="D108" s="8">
        <v>287689</v>
      </c>
      <c r="E108" s="8">
        <v>240178</v>
      </c>
      <c r="F108" s="9">
        <v>268164</v>
      </c>
      <c r="G108" s="8">
        <v>252622</v>
      </c>
      <c r="H108" s="21">
        <v>669779</v>
      </c>
      <c r="I108" s="9">
        <v>554814.82</v>
      </c>
      <c r="J108" s="8">
        <f t="shared" si="1"/>
        <v>2521769.82</v>
      </c>
    </row>
    <row r="109" spans="1:10" s="6" customFormat="1" ht="12" customHeight="1">
      <c r="A109" s="6" t="s">
        <v>168</v>
      </c>
      <c r="B109" s="7" t="s">
        <v>169</v>
      </c>
      <c r="C109" s="8">
        <v>11832223.39</v>
      </c>
      <c r="D109" s="8">
        <v>7148443.62</v>
      </c>
      <c r="E109" s="8">
        <v>9928396.23</v>
      </c>
      <c r="F109" s="9">
        <v>8217470.03</v>
      </c>
      <c r="G109" s="8">
        <v>14065267.77</v>
      </c>
      <c r="H109" s="21">
        <v>9685291.65</v>
      </c>
      <c r="I109" s="9">
        <v>8861010.27</v>
      </c>
      <c r="J109" s="8">
        <f t="shared" si="1"/>
        <v>69738102.96000001</v>
      </c>
    </row>
    <row r="110" spans="1:10" s="6" customFormat="1" ht="12" customHeight="1">
      <c r="A110" s="6" t="s">
        <v>170</v>
      </c>
      <c r="B110" s="7" t="s">
        <v>171</v>
      </c>
      <c r="C110" s="8">
        <v>364134</v>
      </c>
      <c r="D110" s="8">
        <v>255668</v>
      </c>
      <c r="E110" s="8">
        <v>332667</v>
      </c>
      <c r="F110" s="9">
        <v>271756</v>
      </c>
      <c r="G110" s="8">
        <v>377930</v>
      </c>
      <c r="H110" s="21">
        <v>262389</v>
      </c>
      <c r="I110" s="9">
        <v>231650</v>
      </c>
      <c r="J110" s="8">
        <f t="shared" si="1"/>
        <v>2096194</v>
      </c>
    </row>
    <row r="111" spans="1:10" s="6" customFormat="1" ht="12" customHeight="1">
      <c r="A111" s="6" t="s">
        <v>172</v>
      </c>
      <c r="B111" s="7" t="s">
        <v>173</v>
      </c>
      <c r="C111" s="8">
        <v>60138</v>
      </c>
      <c r="D111" s="8">
        <v>35181</v>
      </c>
      <c r="E111" s="8">
        <v>46683</v>
      </c>
      <c r="F111" s="9">
        <v>127082</v>
      </c>
      <c r="G111" s="8">
        <v>54939</v>
      </c>
      <c r="H111" s="21">
        <v>164365</v>
      </c>
      <c r="I111" s="9">
        <v>20748</v>
      </c>
      <c r="J111" s="8">
        <f t="shared" si="1"/>
        <v>509136</v>
      </c>
    </row>
    <row r="112" spans="1:10" s="6" customFormat="1" ht="12" customHeight="1">
      <c r="A112" s="6" t="s">
        <v>174</v>
      </c>
      <c r="B112" s="7" t="s">
        <v>175</v>
      </c>
      <c r="C112" s="8">
        <v>248855</v>
      </c>
      <c r="D112" s="8">
        <v>148092</v>
      </c>
      <c r="E112" s="8">
        <v>253375</v>
      </c>
      <c r="F112" s="9">
        <v>111521</v>
      </c>
      <c r="G112" s="8">
        <v>267759</v>
      </c>
      <c r="H112" s="21">
        <v>59651</v>
      </c>
      <c r="I112" s="9">
        <v>197107</v>
      </c>
      <c r="J112" s="8">
        <f t="shared" si="1"/>
        <v>1286360</v>
      </c>
    </row>
    <row r="113" spans="1:10" s="6" customFormat="1" ht="12" customHeight="1">
      <c r="A113" s="6" t="s">
        <v>176</v>
      </c>
      <c r="B113" s="7" t="s">
        <v>177</v>
      </c>
      <c r="C113" s="8">
        <v>55141</v>
      </c>
      <c r="D113" s="8">
        <v>72395</v>
      </c>
      <c r="E113" s="8">
        <v>32609</v>
      </c>
      <c r="F113" s="9">
        <v>33153</v>
      </c>
      <c r="G113" s="8">
        <v>55232</v>
      </c>
      <c r="H113" s="21">
        <v>38373</v>
      </c>
      <c r="I113" s="9">
        <v>13795</v>
      </c>
      <c r="J113" s="8">
        <f t="shared" si="1"/>
        <v>300698</v>
      </c>
    </row>
    <row r="114" spans="1:10" s="6" customFormat="1" ht="12" customHeight="1">
      <c r="A114" s="6" t="s">
        <v>178</v>
      </c>
      <c r="B114" s="7" t="s">
        <v>179</v>
      </c>
      <c r="C114" s="8">
        <v>9317143.69</v>
      </c>
      <c r="D114" s="8">
        <v>5165811.61</v>
      </c>
      <c r="E114" s="8">
        <v>7558159.87</v>
      </c>
      <c r="F114" s="9">
        <v>6065657.54</v>
      </c>
      <c r="G114" s="8">
        <v>11586112.28</v>
      </c>
      <c r="H114" s="21">
        <v>7432573.73</v>
      </c>
      <c r="I114" s="9">
        <v>6452327.92</v>
      </c>
      <c r="J114" s="8">
        <f t="shared" si="1"/>
        <v>53577786.64</v>
      </c>
    </row>
    <row r="115" spans="1:10" s="6" customFormat="1" ht="12" customHeight="1">
      <c r="A115" s="6" t="s">
        <v>180</v>
      </c>
      <c r="B115" s="7" t="s">
        <v>181</v>
      </c>
      <c r="C115" s="8">
        <v>1740669</v>
      </c>
      <c r="D115" s="8">
        <v>930357</v>
      </c>
      <c r="E115" s="8">
        <v>1727177</v>
      </c>
      <c r="F115" s="9">
        <v>901875</v>
      </c>
      <c r="G115" s="8">
        <v>1455297</v>
      </c>
      <c r="H115" s="21">
        <v>1897540</v>
      </c>
      <c r="I115" s="9">
        <v>1811805</v>
      </c>
      <c r="J115" s="8">
        <f t="shared" si="1"/>
        <v>10464720</v>
      </c>
    </row>
    <row r="116" spans="1:10" s="6" customFormat="1" ht="12" customHeight="1">
      <c r="A116" s="6" t="s">
        <v>182</v>
      </c>
      <c r="B116" s="7" t="s">
        <v>183</v>
      </c>
      <c r="C116" s="8">
        <v>228304</v>
      </c>
      <c r="D116" s="8">
        <v>113823</v>
      </c>
      <c r="E116" s="8">
        <v>154056</v>
      </c>
      <c r="F116" s="9">
        <v>166911.86</v>
      </c>
      <c r="G116" s="8">
        <v>175999</v>
      </c>
      <c r="H116" s="21">
        <v>95534</v>
      </c>
      <c r="I116" s="9">
        <v>131654.87</v>
      </c>
      <c r="J116" s="8">
        <f t="shared" si="1"/>
        <v>1066282.73</v>
      </c>
    </row>
    <row r="117" spans="1:10" s="6" customFormat="1" ht="12" customHeight="1">
      <c r="A117" s="6" t="s">
        <v>184</v>
      </c>
      <c r="B117" s="7" t="s">
        <v>185</v>
      </c>
      <c r="C117" s="8">
        <v>21539</v>
      </c>
      <c r="D117" s="8">
        <v>21866</v>
      </c>
      <c r="E117" s="8">
        <v>28666</v>
      </c>
      <c r="F117" s="9">
        <v>15759</v>
      </c>
      <c r="G117" s="8">
        <v>58681</v>
      </c>
      <c r="H117" s="21">
        <v>35742</v>
      </c>
      <c r="I117" s="9">
        <v>41440</v>
      </c>
      <c r="J117" s="8">
        <f t="shared" si="1"/>
        <v>223693</v>
      </c>
    </row>
    <row r="118" spans="1:10" s="6" customFormat="1" ht="12" customHeight="1">
      <c r="A118" s="6" t="s">
        <v>186</v>
      </c>
      <c r="B118" s="7" t="s">
        <v>187</v>
      </c>
      <c r="C118" s="8">
        <v>6527443.73</v>
      </c>
      <c r="D118" s="8">
        <v>3091074</v>
      </c>
      <c r="E118" s="8">
        <v>4821212.14</v>
      </c>
      <c r="F118" s="9">
        <v>3999471</v>
      </c>
      <c r="G118" s="8">
        <v>9034051</v>
      </c>
      <c r="H118" s="21">
        <v>4308519.08</v>
      </c>
      <c r="I118" s="9">
        <v>3221187.91</v>
      </c>
      <c r="J118" s="8">
        <f t="shared" si="1"/>
        <v>35002958.86</v>
      </c>
    </row>
    <row r="119" spans="1:10" s="6" customFormat="1" ht="12" customHeight="1">
      <c r="A119" s="6" t="s">
        <v>188</v>
      </c>
      <c r="B119" s="7" t="s">
        <v>189</v>
      </c>
      <c r="C119" s="8">
        <v>284817</v>
      </c>
      <c r="D119" s="8">
        <v>341558</v>
      </c>
      <c r="E119" s="8">
        <v>363617</v>
      </c>
      <c r="F119" s="9">
        <v>182843</v>
      </c>
      <c r="G119" s="8">
        <v>291204</v>
      </c>
      <c r="H119" s="21">
        <v>409703</v>
      </c>
      <c r="I119" s="9">
        <v>585542</v>
      </c>
      <c r="J119" s="8">
        <f t="shared" si="1"/>
        <v>2459284</v>
      </c>
    </row>
    <row r="120" spans="1:10" s="6" customFormat="1" ht="12" customHeight="1">
      <c r="A120" s="6" t="s">
        <v>190</v>
      </c>
      <c r="B120" s="7" t="s">
        <v>191</v>
      </c>
      <c r="C120" s="8">
        <v>175652.15</v>
      </c>
      <c r="D120" s="8">
        <v>148894.89</v>
      </c>
      <c r="E120" s="8">
        <v>112851.49</v>
      </c>
      <c r="F120" s="9">
        <v>376802.51</v>
      </c>
      <c r="G120" s="8">
        <v>101581.49</v>
      </c>
      <c r="H120" s="21">
        <v>353511.5</v>
      </c>
      <c r="I120" s="9">
        <v>362535.53</v>
      </c>
      <c r="J120" s="8">
        <f t="shared" si="1"/>
        <v>1631829.56</v>
      </c>
    </row>
    <row r="121" spans="1:10" s="6" customFormat="1" ht="12" customHeight="1">
      <c r="A121" s="6" t="s">
        <v>192</v>
      </c>
      <c r="B121" s="7" t="s">
        <v>193</v>
      </c>
      <c r="C121" s="8">
        <v>34397</v>
      </c>
      <c r="D121" s="8">
        <v>7053</v>
      </c>
      <c r="E121" s="8">
        <v>10658</v>
      </c>
      <c r="F121" s="9">
        <v>14755</v>
      </c>
      <c r="G121" s="8">
        <v>11488</v>
      </c>
      <c r="H121" s="21">
        <v>10115</v>
      </c>
      <c r="I121" s="9">
        <v>15301</v>
      </c>
      <c r="J121" s="8">
        <f t="shared" si="1"/>
        <v>103767</v>
      </c>
    </row>
    <row r="122" spans="1:10" s="6" customFormat="1" ht="12" customHeight="1">
      <c r="A122" s="6" t="s">
        <v>194</v>
      </c>
      <c r="B122" s="7" t="s">
        <v>195</v>
      </c>
      <c r="C122" s="8">
        <v>131433</v>
      </c>
      <c r="D122" s="8">
        <v>175541</v>
      </c>
      <c r="E122" s="8">
        <v>77053</v>
      </c>
      <c r="F122" s="9">
        <v>122964</v>
      </c>
      <c r="G122" s="8">
        <v>73180</v>
      </c>
      <c r="H122" s="21">
        <v>102785</v>
      </c>
      <c r="I122" s="9">
        <v>50935</v>
      </c>
      <c r="J122" s="8">
        <f t="shared" si="1"/>
        <v>733891</v>
      </c>
    </row>
    <row r="123" spans="1:10" s="6" customFormat="1" ht="12" customHeight="1">
      <c r="A123" s="6" t="s">
        <v>196</v>
      </c>
      <c r="B123" s="7" t="s">
        <v>197</v>
      </c>
      <c r="C123" s="8">
        <v>1443.3</v>
      </c>
      <c r="D123" s="8"/>
      <c r="E123" s="8"/>
      <c r="F123" s="9">
        <v>1037</v>
      </c>
      <c r="G123" s="8">
        <v>1556.1</v>
      </c>
      <c r="H123" s="22"/>
      <c r="I123" s="9">
        <v>9323.71</v>
      </c>
      <c r="J123" s="8">
        <f t="shared" si="1"/>
        <v>13360.109999999999</v>
      </c>
    </row>
    <row r="124" spans="1:10" s="6" customFormat="1" ht="12" customHeight="1">
      <c r="A124" s="6" t="s">
        <v>198</v>
      </c>
      <c r="B124" s="7" t="s">
        <v>199</v>
      </c>
      <c r="C124" s="8">
        <v>21931</v>
      </c>
      <c r="D124" s="8">
        <v>15846</v>
      </c>
      <c r="E124" s="8">
        <v>21251</v>
      </c>
      <c r="F124" s="9">
        <v>19287</v>
      </c>
      <c r="G124" s="8">
        <v>23847</v>
      </c>
      <c r="H124" s="21">
        <v>21147</v>
      </c>
      <c r="I124" s="9">
        <v>18967</v>
      </c>
      <c r="J124" s="8">
        <f t="shared" si="1"/>
        <v>142276</v>
      </c>
    </row>
    <row r="125" spans="1:10" s="6" customFormat="1" ht="12" customHeight="1">
      <c r="A125" s="6" t="s">
        <v>200</v>
      </c>
      <c r="B125" s="7" t="s">
        <v>201</v>
      </c>
      <c r="C125" s="8">
        <v>5773.2</v>
      </c>
      <c r="D125" s="8">
        <v>9171.16</v>
      </c>
      <c r="E125" s="8">
        <v>7676.76</v>
      </c>
      <c r="F125" s="9">
        <v>4149.6</v>
      </c>
      <c r="G125" s="8">
        <v>10788.96</v>
      </c>
      <c r="H125" s="21">
        <v>3319.68</v>
      </c>
      <c r="I125" s="9">
        <v>4357.08</v>
      </c>
      <c r="J125" s="8">
        <f t="shared" si="1"/>
        <v>45236.44</v>
      </c>
    </row>
    <row r="126" spans="1:10" s="6" customFormat="1" ht="12" customHeight="1">
      <c r="A126" s="6" t="s">
        <v>202</v>
      </c>
      <c r="B126" s="7" t="s">
        <v>203</v>
      </c>
      <c r="C126" s="8">
        <v>192</v>
      </c>
      <c r="D126" s="8">
        <v>728</v>
      </c>
      <c r="E126" s="8">
        <v>312</v>
      </c>
      <c r="F126" s="9">
        <v>624</v>
      </c>
      <c r="G126" s="8">
        <v>832</v>
      </c>
      <c r="H126" s="21">
        <v>104</v>
      </c>
      <c r="I126" s="9">
        <v>1144</v>
      </c>
      <c r="J126" s="8">
        <f t="shared" si="1"/>
        <v>3936</v>
      </c>
    </row>
    <row r="127" spans="1:10" s="6" customFormat="1" ht="12" customHeight="1">
      <c r="A127" s="6" t="s">
        <v>204</v>
      </c>
      <c r="B127" s="7" t="s">
        <v>205</v>
      </c>
      <c r="C127" s="8">
        <v>7120.28</v>
      </c>
      <c r="D127" s="8">
        <v>5385.42</v>
      </c>
      <c r="E127" s="8">
        <v>11521.12</v>
      </c>
      <c r="F127" s="9">
        <v>10861.08</v>
      </c>
      <c r="G127" s="8">
        <v>4230.78</v>
      </c>
      <c r="H127" s="21">
        <v>14938.73</v>
      </c>
      <c r="I127" s="9">
        <v>11991.48</v>
      </c>
      <c r="J127" s="8">
        <f t="shared" si="1"/>
        <v>66048.89</v>
      </c>
    </row>
    <row r="128" spans="1:10" s="6" customFormat="1" ht="12" customHeight="1">
      <c r="A128" s="7" t="s">
        <v>504</v>
      </c>
      <c r="B128" s="7" t="s">
        <v>505</v>
      </c>
      <c r="C128" s="8"/>
      <c r="D128" s="8"/>
      <c r="E128" s="8"/>
      <c r="F128" s="9"/>
      <c r="G128" s="8"/>
      <c r="H128" s="21"/>
      <c r="I128" s="9">
        <v>93.36</v>
      </c>
      <c r="J128" s="8">
        <f t="shared" si="1"/>
        <v>93.36</v>
      </c>
    </row>
    <row r="129" spans="1:10" s="6" customFormat="1" ht="12" customHeight="1">
      <c r="A129" s="6" t="s">
        <v>206</v>
      </c>
      <c r="B129" s="7" t="s">
        <v>207</v>
      </c>
      <c r="C129" s="8">
        <v>43214.96</v>
      </c>
      <c r="D129" s="8">
        <v>34072.2</v>
      </c>
      <c r="E129" s="8">
        <v>49071</v>
      </c>
      <c r="F129" s="9">
        <v>39543.72</v>
      </c>
      <c r="G129" s="8">
        <v>54660</v>
      </c>
      <c r="H129" s="21">
        <v>56104.2</v>
      </c>
      <c r="I129" s="9">
        <v>46587</v>
      </c>
      <c r="J129" s="8">
        <f t="shared" si="1"/>
        <v>323253.08</v>
      </c>
    </row>
    <row r="130" spans="1:10" s="6" customFormat="1" ht="12" customHeight="1">
      <c r="A130" s="6" t="s">
        <v>208</v>
      </c>
      <c r="B130" s="7" t="s">
        <v>209</v>
      </c>
      <c r="C130" s="8">
        <v>4452.55</v>
      </c>
      <c r="D130" s="8">
        <v>4023.14</v>
      </c>
      <c r="E130" s="8">
        <v>3146.94</v>
      </c>
      <c r="F130" s="9">
        <v>3323</v>
      </c>
      <c r="G130" s="8">
        <v>2453.95</v>
      </c>
      <c r="H130" s="21">
        <v>2137.04</v>
      </c>
      <c r="I130" s="9">
        <v>1514.6</v>
      </c>
      <c r="J130" s="8">
        <f t="shared" si="1"/>
        <v>21051.22</v>
      </c>
    </row>
    <row r="131" spans="1:10" s="6" customFormat="1" ht="12" customHeight="1">
      <c r="A131" s="6" t="s">
        <v>210</v>
      </c>
      <c r="B131" s="7" t="s">
        <v>211</v>
      </c>
      <c r="C131" s="8">
        <v>500.34</v>
      </c>
      <c r="D131" s="8"/>
      <c r="E131" s="8">
        <v>1701.34</v>
      </c>
      <c r="F131" s="7"/>
      <c r="H131" s="22"/>
      <c r="I131" s="7"/>
      <c r="J131" s="8">
        <f t="shared" si="1"/>
        <v>2201.68</v>
      </c>
    </row>
    <row r="132" spans="1:10" s="6" customFormat="1" ht="12" customHeight="1">
      <c r="A132" s="6" t="s">
        <v>444</v>
      </c>
      <c r="B132" s="7" t="s">
        <v>445</v>
      </c>
      <c r="C132" s="8"/>
      <c r="D132" s="8">
        <v>250779</v>
      </c>
      <c r="E132" s="8">
        <v>121375.8</v>
      </c>
      <c r="F132" s="9">
        <v>118263.6</v>
      </c>
      <c r="G132" s="8">
        <v>46683</v>
      </c>
      <c r="H132" s="21">
        <v>93366</v>
      </c>
      <c r="I132" s="9">
        <v>63281.4</v>
      </c>
      <c r="J132" s="8">
        <f t="shared" si="1"/>
        <v>693748.8</v>
      </c>
    </row>
    <row r="133" spans="1:10" s="6" customFormat="1" ht="12" customHeight="1">
      <c r="A133" s="6" t="s">
        <v>212</v>
      </c>
      <c r="B133" s="7" t="s">
        <v>213</v>
      </c>
      <c r="C133" s="8">
        <v>19244</v>
      </c>
      <c r="D133" s="8"/>
      <c r="E133" s="8">
        <v>15561</v>
      </c>
      <c r="F133" s="9">
        <v>9336.6</v>
      </c>
      <c r="G133" s="8">
        <v>75730.1</v>
      </c>
      <c r="H133" s="21">
        <v>8299.2</v>
      </c>
      <c r="I133" s="9">
        <v>20748</v>
      </c>
      <c r="J133" s="8">
        <f t="shared" si="1"/>
        <v>148918.90000000002</v>
      </c>
    </row>
    <row r="134" spans="1:10" s="6" customFormat="1" ht="12" customHeight="1">
      <c r="A134" s="6" t="s">
        <v>214</v>
      </c>
      <c r="B134" s="7" t="s">
        <v>215</v>
      </c>
      <c r="C134" s="8">
        <v>6090.7</v>
      </c>
      <c r="D134" s="8">
        <v>7111.4</v>
      </c>
      <c r="E134" s="8">
        <v>12373.6</v>
      </c>
      <c r="F134" s="9">
        <v>2593.5</v>
      </c>
      <c r="G134" s="8">
        <v>10817.5</v>
      </c>
      <c r="H134" s="21">
        <v>4669.2</v>
      </c>
      <c r="I134" s="9">
        <v>4668.3</v>
      </c>
      <c r="J134" s="8">
        <f t="shared" si="1"/>
        <v>48324.2</v>
      </c>
    </row>
    <row r="135" spans="1:10" s="6" customFormat="1" ht="12" customHeight="1">
      <c r="A135" s="6" t="s">
        <v>446</v>
      </c>
      <c r="B135" s="7" t="s">
        <v>447</v>
      </c>
      <c r="C135" s="8"/>
      <c r="D135" s="8">
        <v>3</v>
      </c>
      <c r="E135" s="8"/>
      <c r="F135" s="7"/>
      <c r="H135" s="22"/>
      <c r="I135" s="7"/>
      <c r="J135" s="8">
        <f t="shared" si="1"/>
        <v>3</v>
      </c>
    </row>
    <row r="136" spans="1:10" s="6" customFormat="1" ht="12" customHeight="1">
      <c r="A136" s="6" t="s">
        <v>216</v>
      </c>
      <c r="B136" s="7" t="s">
        <v>217</v>
      </c>
      <c r="C136" s="8">
        <v>56192.48</v>
      </c>
      <c r="D136" s="8">
        <v>8525.4</v>
      </c>
      <c r="E136" s="8">
        <v>13693.68</v>
      </c>
      <c r="F136" s="9">
        <v>74220.07</v>
      </c>
      <c r="G136" s="8">
        <v>149920.4</v>
      </c>
      <c r="H136" s="21">
        <v>6743.1</v>
      </c>
      <c r="I136" s="9">
        <v>49250.68</v>
      </c>
      <c r="J136" s="8">
        <f t="shared" si="1"/>
        <v>358545.81</v>
      </c>
    </row>
    <row r="137" spans="1:10" s="6" customFormat="1" ht="12" customHeight="1">
      <c r="A137" s="6" t="s">
        <v>218</v>
      </c>
      <c r="B137" s="7" t="s">
        <v>219</v>
      </c>
      <c r="C137" s="8">
        <v>6734</v>
      </c>
      <c r="D137" s="8"/>
      <c r="E137" s="8">
        <v>5185</v>
      </c>
      <c r="F137" s="9">
        <v>1037</v>
      </c>
      <c r="G137" s="8">
        <v>3111</v>
      </c>
      <c r="H137" s="21">
        <v>8296</v>
      </c>
      <c r="I137" s="7"/>
      <c r="J137" s="8">
        <f t="shared" si="1"/>
        <v>24363</v>
      </c>
    </row>
    <row r="138" spans="1:10" s="6" customFormat="1" ht="12" customHeight="1">
      <c r="A138" s="6" t="s">
        <v>220</v>
      </c>
      <c r="B138" s="7" t="s">
        <v>221</v>
      </c>
      <c r="C138" s="8">
        <v>546817</v>
      </c>
      <c r="D138" s="8">
        <v>431114</v>
      </c>
      <c r="E138" s="8">
        <v>537521</v>
      </c>
      <c r="F138" s="9">
        <v>413381</v>
      </c>
      <c r="G138" s="8">
        <v>549925</v>
      </c>
      <c r="H138" s="21">
        <v>506527</v>
      </c>
      <c r="I138" s="9">
        <v>504475</v>
      </c>
      <c r="J138" s="8">
        <f t="shared" si="1"/>
        <v>3489760</v>
      </c>
    </row>
    <row r="139" spans="1:10" s="6" customFormat="1" ht="12" customHeight="1">
      <c r="A139" s="6" t="s">
        <v>222</v>
      </c>
      <c r="B139" s="7" t="s">
        <v>223</v>
      </c>
      <c r="C139" s="8">
        <v>8064</v>
      </c>
      <c r="D139" s="8">
        <v>4784</v>
      </c>
      <c r="E139" s="8">
        <v>3848</v>
      </c>
      <c r="F139" s="9">
        <v>5304</v>
      </c>
      <c r="G139" s="8">
        <v>3536</v>
      </c>
      <c r="H139" s="21">
        <v>4784</v>
      </c>
      <c r="I139" s="9">
        <v>4264</v>
      </c>
      <c r="J139" s="8">
        <f t="shared" si="1"/>
        <v>34584</v>
      </c>
    </row>
    <row r="140" spans="1:10" s="6" customFormat="1" ht="12" customHeight="1">
      <c r="A140" s="6" t="s">
        <v>224</v>
      </c>
      <c r="B140" s="7" t="s">
        <v>225</v>
      </c>
      <c r="C140" s="8">
        <v>494400</v>
      </c>
      <c r="D140" s="8">
        <v>390688</v>
      </c>
      <c r="E140" s="8">
        <v>497848</v>
      </c>
      <c r="F140" s="9">
        <v>372216</v>
      </c>
      <c r="G140" s="8">
        <v>501799</v>
      </c>
      <c r="H140" s="21">
        <v>450632</v>
      </c>
      <c r="I140" s="9">
        <v>451776</v>
      </c>
      <c r="J140" s="8">
        <f aca="true" t="shared" si="2" ref="J140:J203">C140+D140+E140+F140+G140+H140+I140</f>
        <v>3159359</v>
      </c>
    </row>
    <row r="141" spans="1:10" s="6" customFormat="1" ht="12" customHeight="1">
      <c r="A141" s="6" t="s">
        <v>226</v>
      </c>
      <c r="B141" s="7" t="s">
        <v>227</v>
      </c>
      <c r="C141" s="8">
        <v>96</v>
      </c>
      <c r="D141" s="8"/>
      <c r="E141" s="8">
        <v>104</v>
      </c>
      <c r="F141" s="9">
        <v>208</v>
      </c>
      <c r="G141" s="8">
        <v>104</v>
      </c>
      <c r="H141" s="21">
        <v>104</v>
      </c>
      <c r="I141" s="7"/>
      <c r="J141" s="8">
        <f t="shared" si="2"/>
        <v>616</v>
      </c>
    </row>
    <row r="142" spans="1:10" s="6" customFormat="1" ht="12" customHeight="1">
      <c r="A142" s="6" t="s">
        <v>228</v>
      </c>
      <c r="B142" s="7" t="s">
        <v>229</v>
      </c>
      <c r="C142" s="8">
        <v>4810</v>
      </c>
      <c r="D142" s="8">
        <v>4148</v>
      </c>
      <c r="E142" s="8">
        <v>6222</v>
      </c>
      <c r="F142" s="9">
        <v>7280</v>
      </c>
      <c r="G142" s="8">
        <v>6240</v>
      </c>
      <c r="H142" s="21">
        <v>11440</v>
      </c>
      <c r="I142" s="9">
        <v>6240</v>
      </c>
      <c r="J142" s="8">
        <f t="shared" si="2"/>
        <v>46380</v>
      </c>
    </row>
    <row r="143" spans="1:10" s="6" customFormat="1" ht="12" customHeight="1">
      <c r="A143" s="6" t="s">
        <v>230</v>
      </c>
      <c r="B143" s="7" t="s">
        <v>231</v>
      </c>
      <c r="C143" s="8">
        <v>28989</v>
      </c>
      <c r="D143" s="8">
        <v>20280</v>
      </c>
      <c r="E143" s="8">
        <v>19656</v>
      </c>
      <c r="F143" s="9">
        <v>16536</v>
      </c>
      <c r="G143" s="8">
        <v>27872</v>
      </c>
      <c r="H143" s="21">
        <v>26104</v>
      </c>
      <c r="I143" s="9">
        <v>30264</v>
      </c>
      <c r="J143" s="8">
        <f t="shared" si="2"/>
        <v>169701</v>
      </c>
    </row>
    <row r="144" spans="1:10" s="6" customFormat="1" ht="12" customHeight="1">
      <c r="A144" s="6" t="s">
        <v>232</v>
      </c>
      <c r="B144" s="7" t="s">
        <v>233</v>
      </c>
      <c r="C144" s="8">
        <v>2880</v>
      </c>
      <c r="D144" s="8">
        <v>2184</v>
      </c>
      <c r="E144" s="8">
        <v>1976</v>
      </c>
      <c r="F144" s="9">
        <v>1768</v>
      </c>
      <c r="G144" s="8">
        <v>1456</v>
      </c>
      <c r="H144" s="21">
        <v>2392</v>
      </c>
      <c r="I144" s="9">
        <v>3952</v>
      </c>
      <c r="J144" s="8">
        <f t="shared" si="2"/>
        <v>16608</v>
      </c>
    </row>
    <row r="145" spans="1:10" s="6" customFormat="1" ht="12" customHeight="1">
      <c r="A145" s="6" t="s">
        <v>234</v>
      </c>
      <c r="B145" s="7" t="s">
        <v>235</v>
      </c>
      <c r="C145" s="8">
        <v>4896</v>
      </c>
      <c r="D145" s="8">
        <v>4475</v>
      </c>
      <c r="E145" s="8">
        <v>3224</v>
      </c>
      <c r="F145" s="9">
        <v>5824</v>
      </c>
      <c r="G145" s="8">
        <v>3432</v>
      </c>
      <c r="H145" s="21">
        <v>5200</v>
      </c>
      <c r="I145" s="9">
        <v>4680</v>
      </c>
      <c r="J145" s="8">
        <f t="shared" si="2"/>
        <v>31731</v>
      </c>
    </row>
    <row r="146" spans="1:10" s="6" customFormat="1" ht="12" customHeight="1">
      <c r="A146" s="6" t="s">
        <v>236</v>
      </c>
      <c r="B146" s="7" t="s">
        <v>237</v>
      </c>
      <c r="C146" s="8">
        <v>2682</v>
      </c>
      <c r="D146" s="8">
        <v>4555</v>
      </c>
      <c r="E146" s="8">
        <v>4643</v>
      </c>
      <c r="F146" s="9">
        <v>4245</v>
      </c>
      <c r="G146" s="8">
        <v>5486</v>
      </c>
      <c r="H146" s="21">
        <v>5871</v>
      </c>
      <c r="I146" s="9">
        <v>3195</v>
      </c>
      <c r="J146" s="8">
        <f t="shared" si="2"/>
        <v>30677</v>
      </c>
    </row>
    <row r="147" spans="1:10" s="6" customFormat="1" ht="12" customHeight="1">
      <c r="A147" s="7" t="s">
        <v>506</v>
      </c>
      <c r="B147" s="7" t="s">
        <v>507</v>
      </c>
      <c r="C147" s="8"/>
      <c r="D147" s="8"/>
      <c r="E147" s="8"/>
      <c r="F147" s="9"/>
      <c r="G147" s="8"/>
      <c r="H147" s="21"/>
      <c r="I147" s="9">
        <v>104</v>
      </c>
      <c r="J147" s="8">
        <f t="shared" si="2"/>
        <v>104</v>
      </c>
    </row>
    <row r="148" spans="1:10" s="6" customFormat="1" ht="12" customHeight="1">
      <c r="A148" s="6" t="s">
        <v>238</v>
      </c>
      <c r="B148" s="7" t="s">
        <v>239</v>
      </c>
      <c r="C148" s="8">
        <v>19331.73</v>
      </c>
      <c r="D148" s="8">
        <v>68913.04</v>
      </c>
      <c r="E148" s="8">
        <v>46991.48</v>
      </c>
      <c r="F148" s="9">
        <v>58597.8</v>
      </c>
      <c r="G148" s="8">
        <v>46265.48</v>
      </c>
      <c r="H148" s="21">
        <v>22624</v>
      </c>
      <c r="I148" s="9">
        <v>34705.7</v>
      </c>
      <c r="J148" s="8">
        <f t="shared" si="2"/>
        <v>297429.23000000004</v>
      </c>
    </row>
    <row r="149" spans="1:10" s="6" customFormat="1" ht="12" customHeight="1">
      <c r="A149" s="22" t="s">
        <v>496</v>
      </c>
      <c r="B149" s="7" t="s">
        <v>497</v>
      </c>
      <c r="C149" s="8"/>
      <c r="D149" s="8"/>
      <c r="E149" s="8"/>
      <c r="F149" s="9"/>
      <c r="G149" s="8"/>
      <c r="H149" s="21">
        <v>4</v>
      </c>
      <c r="I149" s="7"/>
      <c r="J149" s="8">
        <f t="shared" si="2"/>
        <v>4</v>
      </c>
    </row>
    <row r="150" spans="1:10" s="6" customFormat="1" ht="12" customHeight="1">
      <c r="A150" s="6" t="s">
        <v>240</v>
      </c>
      <c r="B150" s="7" t="s">
        <v>241</v>
      </c>
      <c r="C150" s="8">
        <v>464.73</v>
      </c>
      <c r="D150" s="8">
        <v>56642.04</v>
      </c>
      <c r="E150" s="8">
        <v>26142.48</v>
      </c>
      <c r="F150" s="9">
        <v>43570.8</v>
      </c>
      <c r="G150" s="8">
        <v>26142.48</v>
      </c>
      <c r="H150" s="22"/>
      <c r="I150" s="9">
        <v>10892.7</v>
      </c>
      <c r="J150" s="8">
        <f t="shared" si="2"/>
        <v>163855.23</v>
      </c>
    </row>
    <row r="151" spans="1:10" s="6" customFormat="1" ht="12" customHeight="1">
      <c r="A151" s="6" t="s">
        <v>242</v>
      </c>
      <c r="B151" s="7" t="s">
        <v>243</v>
      </c>
      <c r="C151" s="8">
        <v>18867</v>
      </c>
      <c r="D151" s="8">
        <v>12271</v>
      </c>
      <c r="E151" s="8">
        <v>20849</v>
      </c>
      <c r="F151" s="9">
        <v>15027</v>
      </c>
      <c r="G151" s="8">
        <v>20123</v>
      </c>
      <c r="H151" s="21">
        <v>22620</v>
      </c>
      <c r="I151" s="9">
        <v>23813</v>
      </c>
      <c r="J151" s="8">
        <f t="shared" si="2"/>
        <v>133570</v>
      </c>
    </row>
    <row r="152" spans="1:10" s="6" customFormat="1" ht="12" customHeight="1">
      <c r="A152" s="6" t="s">
        <v>244</v>
      </c>
      <c r="B152" s="7" t="s">
        <v>245</v>
      </c>
      <c r="C152" s="8">
        <v>78</v>
      </c>
      <c r="D152" s="8">
        <v>2157</v>
      </c>
      <c r="E152" s="8">
        <v>120</v>
      </c>
      <c r="F152" s="9">
        <v>10</v>
      </c>
      <c r="G152" s="8">
        <v>6</v>
      </c>
      <c r="H152" s="22"/>
      <c r="I152" s="9">
        <v>7</v>
      </c>
      <c r="J152" s="8">
        <f t="shared" si="2"/>
        <v>2378</v>
      </c>
    </row>
    <row r="153" spans="1:10" s="6" customFormat="1" ht="12" customHeight="1">
      <c r="A153" s="6" t="s">
        <v>246</v>
      </c>
      <c r="B153" s="7" t="s">
        <v>247</v>
      </c>
      <c r="C153" s="8">
        <v>78</v>
      </c>
      <c r="D153" s="8">
        <v>2157</v>
      </c>
      <c r="E153" s="8">
        <v>120</v>
      </c>
      <c r="F153" s="9">
        <v>10</v>
      </c>
      <c r="G153" s="8">
        <v>6</v>
      </c>
      <c r="H153" s="22"/>
      <c r="I153" s="9">
        <v>7</v>
      </c>
      <c r="J153" s="8">
        <f t="shared" si="2"/>
        <v>2378</v>
      </c>
    </row>
    <row r="154" spans="1:10" s="6" customFormat="1" ht="12" customHeight="1">
      <c r="A154" s="6" t="s">
        <v>248</v>
      </c>
      <c r="B154" s="7" t="s">
        <v>249</v>
      </c>
      <c r="C154" s="8">
        <v>62940.45</v>
      </c>
      <c r="D154" s="8">
        <v>107694.45</v>
      </c>
      <c r="E154" s="8"/>
      <c r="F154" s="9">
        <v>33103.45</v>
      </c>
      <c r="G154" s="8">
        <v>66206.9</v>
      </c>
      <c r="H154" s="22"/>
      <c r="I154" s="9">
        <v>66206.9</v>
      </c>
      <c r="J154" s="8">
        <f t="shared" si="2"/>
        <v>336152.15</v>
      </c>
    </row>
    <row r="155" spans="1:10" s="6" customFormat="1" ht="12" customHeight="1">
      <c r="A155" s="6" t="s">
        <v>250</v>
      </c>
      <c r="B155" s="7" t="s">
        <v>251</v>
      </c>
      <c r="C155" s="8">
        <v>62940.45</v>
      </c>
      <c r="D155" s="8">
        <v>107694.45</v>
      </c>
      <c r="E155" s="8"/>
      <c r="F155" s="9">
        <v>33103.45</v>
      </c>
      <c r="G155" s="8">
        <v>66206.9</v>
      </c>
      <c r="H155" s="22"/>
      <c r="I155" s="9">
        <v>66206.9</v>
      </c>
      <c r="J155" s="8">
        <f t="shared" si="2"/>
        <v>336152.15</v>
      </c>
    </row>
    <row r="156" spans="1:10" s="6" customFormat="1" ht="12" customHeight="1">
      <c r="A156" s="6" t="s">
        <v>252</v>
      </c>
      <c r="B156" s="7" t="s">
        <v>253</v>
      </c>
      <c r="C156" s="8">
        <v>386543</v>
      </c>
      <c r="D156" s="8">
        <v>335879</v>
      </c>
      <c r="E156" s="8">
        <v>429849</v>
      </c>
      <c r="F156" s="9">
        <v>355530</v>
      </c>
      <c r="G156" s="8">
        <v>342761</v>
      </c>
      <c r="H156" s="21">
        <v>409508</v>
      </c>
      <c r="I156" s="9">
        <v>361339</v>
      </c>
      <c r="J156" s="8">
        <f t="shared" si="2"/>
        <v>2621409</v>
      </c>
    </row>
    <row r="157" spans="1:10" s="6" customFormat="1" ht="12" customHeight="1">
      <c r="A157" s="6" t="s">
        <v>254</v>
      </c>
      <c r="B157" s="7" t="s">
        <v>255</v>
      </c>
      <c r="C157" s="8">
        <v>386543</v>
      </c>
      <c r="D157" s="8">
        <v>335879</v>
      </c>
      <c r="E157" s="8">
        <v>429849</v>
      </c>
      <c r="F157" s="9">
        <v>355530</v>
      </c>
      <c r="G157" s="8">
        <v>342761</v>
      </c>
      <c r="H157" s="21">
        <v>409508</v>
      </c>
      <c r="I157" s="9">
        <v>361339</v>
      </c>
      <c r="J157" s="8">
        <f t="shared" si="2"/>
        <v>2621409</v>
      </c>
    </row>
    <row r="158" spans="1:10" s="6" customFormat="1" ht="12" customHeight="1">
      <c r="A158" s="6" t="s">
        <v>256</v>
      </c>
      <c r="B158" s="7" t="s">
        <v>257</v>
      </c>
      <c r="C158" s="8">
        <v>776256</v>
      </c>
      <c r="D158" s="8">
        <v>619178.5</v>
      </c>
      <c r="E158" s="8">
        <v>669127</v>
      </c>
      <c r="F158" s="9">
        <v>630410</v>
      </c>
      <c r="G158" s="8">
        <v>756835</v>
      </c>
      <c r="H158" s="21">
        <v>682563</v>
      </c>
      <c r="I158" s="9">
        <v>644817.5</v>
      </c>
      <c r="J158" s="8">
        <f t="shared" si="2"/>
        <v>4779187</v>
      </c>
    </row>
    <row r="159" spans="1:10" s="6" customFormat="1" ht="12" customHeight="1">
      <c r="A159" s="6" t="s">
        <v>258</v>
      </c>
      <c r="B159" s="7" t="s">
        <v>259</v>
      </c>
      <c r="C159" s="8">
        <v>612792</v>
      </c>
      <c r="D159" s="8">
        <v>495418.5</v>
      </c>
      <c r="E159" s="8">
        <v>543579</v>
      </c>
      <c r="F159" s="9">
        <v>524118</v>
      </c>
      <c r="G159" s="8">
        <v>631811</v>
      </c>
      <c r="H159" s="21">
        <v>591779</v>
      </c>
      <c r="I159" s="9">
        <v>562965.5</v>
      </c>
      <c r="J159" s="8">
        <f t="shared" si="2"/>
        <v>3962463</v>
      </c>
    </row>
    <row r="160" spans="1:10" s="6" customFormat="1" ht="12" customHeight="1">
      <c r="A160" s="6" t="s">
        <v>260</v>
      </c>
      <c r="B160" s="7" t="s">
        <v>261</v>
      </c>
      <c r="C160" s="8">
        <v>163464</v>
      </c>
      <c r="D160" s="8">
        <v>123760</v>
      </c>
      <c r="E160" s="8">
        <v>125548</v>
      </c>
      <c r="F160" s="9">
        <v>106292</v>
      </c>
      <c r="G160" s="8">
        <v>125024</v>
      </c>
      <c r="H160" s="21">
        <v>90784</v>
      </c>
      <c r="I160" s="9">
        <v>81852</v>
      </c>
      <c r="J160" s="8">
        <f t="shared" si="2"/>
        <v>816724</v>
      </c>
    </row>
    <row r="161" spans="1:10" s="6" customFormat="1" ht="12" customHeight="1">
      <c r="A161" s="6" t="s">
        <v>262</v>
      </c>
      <c r="B161" s="7" t="s">
        <v>263</v>
      </c>
      <c r="C161" s="8">
        <v>358979.52</v>
      </c>
      <c r="D161" s="8">
        <v>162028.02</v>
      </c>
      <c r="E161" s="8">
        <v>353960.88</v>
      </c>
      <c r="F161" s="9">
        <v>389024.24</v>
      </c>
      <c r="G161" s="8">
        <v>339226.11</v>
      </c>
      <c r="H161" s="21">
        <v>369106.92</v>
      </c>
      <c r="I161" s="9">
        <v>565481.25</v>
      </c>
      <c r="J161" s="8">
        <f t="shared" si="2"/>
        <v>2537806.94</v>
      </c>
    </row>
    <row r="162" spans="1:10" s="6" customFormat="1" ht="12" customHeight="1">
      <c r="A162" s="6" t="s">
        <v>264</v>
      </c>
      <c r="B162" s="7" t="s">
        <v>265</v>
      </c>
      <c r="C162" s="8">
        <v>7680</v>
      </c>
      <c r="D162" s="8"/>
      <c r="E162" s="8"/>
      <c r="F162" s="9">
        <v>1037.4</v>
      </c>
      <c r="H162" s="22"/>
      <c r="I162" s="9">
        <v>1037.4</v>
      </c>
      <c r="J162" s="8">
        <f t="shared" si="2"/>
        <v>9754.8</v>
      </c>
    </row>
    <row r="163" spans="1:10" s="6" customFormat="1" ht="12" customHeight="1">
      <c r="A163" s="6" t="s">
        <v>266</v>
      </c>
      <c r="B163" s="7" t="s">
        <v>267</v>
      </c>
      <c r="C163" s="8">
        <v>4041.24</v>
      </c>
      <c r="D163" s="8">
        <v>5556.84</v>
      </c>
      <c r="E163" s="8">
        <v>3112.2</v>
      </c>
      <c r="F163" s="9">
        <v>12448.8</v>
      </c>
      <c r="G163" s="8">
        <v>14316.12</v>
      </c>
      <c r="H163" s="21">
        <v>8091.72</v>
      </c>
      <c r="I163" s="9">
        <v>4979.52</v>
      </c>
      <c r="J163" s="8">
        <f t="shared" si="2"/>
        <v>52546.44</v>
      </c>
    </row>
    <row r="164" spans="1:10" s="6" customFormat="1" ht="12" customHeight="1">
      <c r="A164" s="6" t="s">
        <v>448</v>
      </c>
      <c r="B164" s="7" t="s">
        <v>449</v>
      </c>
      <c r="C164" s="8"/>
      <c r="D164" s="8">
        <v>11203.92</v>
      </c>
      <c r="E164" s="8">
        <v>39836.16</v>
      </c>
      <c r="F164" s="9">
        <v>11826.36</v>
      </c>
      <c r="G164" s="8">
        <v>1867.32</v>
      </c>
      <c r="H164" s="21">
        <v>31122</v>
      </c>
      <c r="I164" s="9">
        <v>29254.68</v>
      </c>
      <c r="J164" s="8">
        <f t="shared" si="2"/>
        <v>125110.44</v>
      </c>
    </row>
    <row r="165" spans="1:10" s="6" customFormat="1" ht="12" customHeight="1">
      <c r="A165" s="6" t="s">
        <v>268</v>
      </c>
      <c r="B165" s="7" t="s">
        <v>269</v>
      </c>
      <c r="C165" s="8">
        <v>267876.48</v>
      </c>
      <c r="D165" s="8">
        <v>81259.68</v>
      </c>
      <c r="E165" s="8">
        <v>222833.52</v>
      </c>
      <c r="F165" s="9">
        <v>258934.28</v>
      </c>
      <c r="G165" s="8">
        <v>254576.88</v>
      </c>
      <c r="H165" s="21">
        <v>258312.6</v>
      </c>
      <c r="I165" s="9">
        <v>470561.76</v>
      </c>
      <c r="J165" s="8">
        <f t="shared" si="2"/>
        <v>1814355.2</v>
      </c>
    </row>
    <row r="166" spans="1:10" s="6" customFormat="1" ht="12" customHeight="1">
      <c r="A166" s="6" t="s">
        <v>270</v>
      </c>
      <c r="B166" s="7" t="s">
        <v>271</v>
      </c>
      <c r="C166" s="8">
        <v>79381.8</v>
      </c>
      <c r="D166" s="8">
        <v>64007.58</v>
      </c>
      <c r="E166" s="8">
        <v>88179</v>
      </c>
      <c r="F166" s="9">
        <v>104777.4</v>
      </c>
      <c r="G166" s="8">
        <v>68465.79</v>
      </c>
      <c r="H166" s="21">
        <v>71580.6</v>
      </c>
      <c r="I166" s="9">
        <v>59647.89</v>
      </c>
      <c r="J166" s="8">
        <f t="shared" si="2"/>
        <v>536040.06</v>
      </c>
    </row>
    <row r="167" spans="1:10" s="6" customFormat="1" ht="12" customHeight="1">
      <c r="A167" s="13" t="s">
        <v>272</v>
      </c>
      <c r="B167" s="14" t="s">
        <v>273</v>
      </c>
      <c r="C167" s="15">
        <v>14549568.32</v>
      </c>
      <c r="D167" s="15">
        <v>17901460.58</v>
      </c>
      <c r="E167" s="15">
        <v>20976394.83</v>
      </c>
      <c r="F167" s="15">
        <v>18969124.15</v>
      </c>
      <c r="G167" s="15">
        <v>21572415.14</v>
      </c>
      <c r="H167" s="15">
        <v>19879213.66</v>
      </c>
      <c r="I167" s="15">
        <v>19633097.99</v>
      </c>
      <c r="J167" s="15">
        <f t="shared" si="2"/>
        <v>133481274.66999999</v>
      </c>
    </row>
    <row r="168" spans="1:10" s="6" customFormat="1" ht="12" customHeight="1">
      <c r="A168" s="6" t="s">
        <v>274</v>
      </c>
      <c r="B168" s="7" t="s">
        <v>273</v>
      </c>
      <c r="C168" s="8">
        <v>14549568.32</v>
      </c>
      <c r="D168" s="8">
        <v>17901460.58</v>
      </c>
      <c r="E168" s="8">
        <v>20976394.83</v>
      </c>
      <c r="F168" s="9">
        <v>18969124.15</v>
      </c>
      <c r="G168" s="8">
        <v>21572415.14</v>
      </c>
      <c r="H168" s="21">
        <v>19879213.66</v>
      </c>
      <c r="I168" s="9">
        <v>19633097.99</v>
      </c>
      <c r="J168" s="8">
        <f t="shared" si="2"/>
        <v>133481274.66999999</v>
      </c>
    </row>
    <row r="169" spans="1:10" s="6" customFormat="1" ht="12" customHeight="1">
      <c r="A169" s="6" t="s">
        <v>275</v>
      </c>
      <c r="B169" s="7" t="s">
        <v>276</v>
      </c>
      <c r="C169" s="8">
        <v>369175.55</v>
      </c>
      <c r="D169" s="8">
        <v>405438.51</v>
      </c>
      <c r="E169" s="8">
        <v>264336.3</v>
      </c>
      <c r="F169" s="9">
        <v>456471.42</v>
      </c>
      <c r="G169" s="8">
        <v>755801.7</v>
      </c>
      <c r="H169" s="21">
        <v>537987.87</v>
      </c>
      <c r="I169" s="9">
        <v>182071.52</v>
      </c>
      <c r="J169" s="8">
        <f t="shared" si="2"/>
        <v>2971282.87</v>
      </c>
    </row>
    <row r="170" spans="1:10" s="6" customFormat="1" ht="12" customHeight="1">
      <c r="A170" s="6" t="s">
        <v>277</v>
      </c>
      <c r="B170" s="7" t="s">
        <v>278</v>
      </c>
      <c r="C170" s="8">
        <v>368550.55</v>
      </c>
      <c r="D170" s="8">
        <v>401299.51</v>
      </c>
      <c r="E170" s="8">
        <v>261697.8</v>
      </c>
      <c r="F170" s="9">
        <v>445460.42</v>
      </c>
      <c r="G170" s="8">
        <v>748976.7</v>
      </c>
      <c r="H170" s="21">
        <v>524276.37</v>
      </c>
      <c r="I170" s="9">
        <v>181727.52</v>
      </c>
      <c r="J170" s="8">
        <f t="shared" si="2"/>
        <v>2931988.87</v>
      </c>
    </row>
    <row r="171" spans="1:10" s="6" customFormat="1" ht="12" customHeight="1">
      <c r="A171" s="6" t="s">
        <v>279</v>
      </c>
      <c r="B171" s="7" t="s">
        <v>280</v>
      </c>
      <c r="C171" s="8">
        <v>625</v>
      </c>
      <c r="D171" s="8">
        <v>4139</v>
      </c>
      <c r="E171" s="8">
        <v>2638.5</v>
      </c>
      <c r="F171" s="9">
        <v>11011</v>
      </c>
      <c r="G171" s="8">
        <v>6825</v>
      </c>
      <c r="H171" s="21">
        <v>13711.5</v>
      </c>
      <c r="I171" s="9">
        <v>344</v>
      </c>
      <c r="J171" s="8">
        <f t="shared" si="2"/>
        <v>39294</v>
      </c>
    </row>
    <row r="172" spans="1:10" s="6" customFormat="1" ht="12" customHeight="1">
      <c r="A172" s="6" t="s">
        <v>281</v>
      </c>
      <c r="B172" s="7" t="s">
        <v>282</v>
      </c>
      <c r="C172" s="8">
        <v>13571187.81</v>
      </c>
      <c r="D172" s="8">
        <v>16642583.04</v>
      </c>
      <c r="E172" s="8">
        <v>18270893.01</v>
      </c>
      <c r="F172" s="9">
        <v>17740557.09</v>
      </c>
      <c r="G172" s="8">
        <v>20070331.28</v>
      </c>
      <c r="H172" s="21">
        <v>18364285.24</v>
      </c>
      <c r="I172" s="9">
        <v>18862906.37</v>
      </c>
      <c r="J172" s="8">
        <f t="shared" si="2"/>
        <v>123522743.84</v>
      </c>
    </row>
    <row r="173" spans="1:10" s="6" customFormat="1" ht="12" customHeight="1">
      <c r="A173" s="6" t="s">
        <v>283</v>
      </c>
      <c r="B173" s="7" t="s">
        <v>284</v>
      </c>
      <c r="C173" s="8">
        <v>13532101.9</v>
      </c>
      <c r="D173" s="8">
        <v>16631464.9</v>
      </c>
      <c r="E173" s="8">
        <v>18253604.74</v>
      </c>
      <c r="F173" s="9">
        <v>17779369.16</v>
      </c>
      <c r="G173" s="8">
        <v>20046721.18</v>
      </c>
      <c r="H173" s="21">
        <v>18334130.21</v>
      </c>
      <c r="I173" s="9">
        <v>18830082.79</v>
      </c>
      <c r="J173" s="8">
        <f t="shared" si="2"/>
        <v>123407474.88</v>
      </c>
    </row>
    <row r="174" spans="1:10" s="6" customFormat="1" ht="12" customHeight="1">
      <c r="A174" s="6" t="s">
        <v>285</v>
      </c>
      <c r="B174" s="7" t="s">
        <v>286</v>
      </c>
      <c r="C174" s="8">
        <v>39085.91</v>
      </c>
      <c r="D174" s="8">
        <v>11118.14</v>
      </c>
      <c r="E174" s="8">
        <v>17288.27</v>
      </c>
      <c r="F174" s="9">
        <v>-38812.07</v>
      </c>
      <c r="G174" s="8">
        <v>23610.1</v>
      </c>
      <c r="H174" s="21">
        <v>30155.03</v>
      </c>
      <c r="I174" s="9">
        <v>32823.58</v>
      </c>
      <c r="J174" s="8">
        <f t="shared" si="2"/>
        <v>115268.96</v>
      </c>
    </row>
    <row r="175" spans="1:10" s="6" customFormat="1" ht="12" customHeight="1">
      <c r="A175" s="6" t="s">
        <v>287</v>
      </c>
      <c r="B175" s="7" t="s">
        <v>288</v>
      </c>
      <c r="C175" s="8">
        <v>26997.83</v>
      </c>
      <c r="D175" s="8">
        <v>104088.97</v>
      </c>
      <c r="E175" s="8">
        <v>125294.91</v>
      </c>
      <c r="F175" s="9">
        <v>86301.97</v>
      </c>
      <c r="G175" s="8">
        <v>163848.37</v>
      </c>
      <c r="H175" s="21">
        <v>97136.53</v>
      </c>
      <c r="I175" s="9">
        <v>75869.2</v>
      </c>
      <c r="J175" s="8">
        <f t="shared" si="2"/>
        <v>679537.7799999999</v>
      </c>
    </row>
    <row r="176" spans="1:10" s="6" customFormat="1" ht="12" customHeight="1">
      <c r="A176" s="6" t="s">
        <v>450</v>
      </c>
      <c r="B176" s="7" t="s">
        <v>451</v>
      </c>
      <c r="C176" s="8"/>
      <c r="D176" s="8">
        <v>79465.42</v>
      </c>
      <c r="E176" s="8">
        <v>94034.25</v>
      </c>
      <c r="F176" s="9">
        <v>58120.67</v>
      </c>
      <c r="G176" s="8">
        <v>129310.11</v>
      </c>
      <c r="H176" s="21">
        <v>62120.67</v>
      </c>
      <c r="I176" s="9">
        <v>46396.5</v>
      </c>
      <c r="J176" s="8">
        <f t="shared" si="2"/>
        <v>469447.61999999994</v>
      </c>
    </row>
    <row r="177" spans="1:10" s="6" customFormat="1" ht="12" customHeight="1">
      <c r="A177" s="6" t="s">
        <v>289</v>
      </c>
      <c r="B177" s="7" t="s">
        <v>290</v>
      </c>
      <c r="C177" s="8">
        <v>26997.83</v>
      </c>
      <c r="D177" s="8">
        <v>24623.55</v>
      </c>
      <c r="E177" s="8">
        <v>31260.66</v>
      </c>
      <c r="F177" s="9">
        <v>28181.3</v>
      </c>
      <c r="G177" s="8">
        <v>34538.26</v>
      </c>
      <c r="H177" s="21">
        <v>35015.86</v>
      </c>
      <c r="I177" s="9">
        <v>29472.7</v>
      </c>
      <c r="J177" s="8">
        <f t="shared" si="2"/>
        <v>210090.16000000003</v>
      </c>
    </row>
    <row r="178" spans="1:10" s="6" customFormat="1" ht="12" customHeight="1">
      <c r="A178" s="6" t="s">
        <v>291</v>
      </c>
      <c r="B178" s="7" t="s">
        <v>292</v>
      </c>
      <c r="C178" s="8">
        <v>551536.13</v>
      </c>
      <c r="D178" s="8">
        <v>629109.76</v>
      </c>
      <c r="E178" s="8">
        <v>2265958.61</v>
      </c>
      <c r="F178" s="9">
        <v>656485.67</v>
      </c>
      <c r="G178" s="8">
        <v>498133.35</v>
      </c>
      <c r="H178" s="21">
        <v>805500.58</v>
      </c>
      <c r="I178" s="9">
        <v>496412.9</v>
      </c>
      <c r="J178" s="8">
        <f t="shared" si="2"/>
        <v>5903137</v>
      </c>
    </row>
    <row r="179" spans="1:10" s="6" customFormat="1" ht="12" customHeight="1">
      <c r="A179" s="6" t="s">
        <v>293</v>
      </c>
      <c r="B179" s="7" t="s">
        <v>294</v>
      </c>
      <c r="C179" s="8">
        <v>31086</v>
      </c>
      <c r="D179" s="8">
        <v>25854</v>
      </c>
      <c r="E179" s="8">
        <v>39768</v>
      </c>
      <c r="F179" s="9">
        <v>32139</v>
      </c>
      <c r="G179" s="8">
        <v>34427</v>
      </c>
      <c r="H179" s="21">
        <v>50111</v>
      </c>
      <c r="I179" s="9">
        <v>43168</v>
      </c>
      <c r="J179" s="8">
        <f t="shared" si="2"/>
        <v>256553</v>
      </c>
    </row>
    <row r="180" spans="1:10" s="6" customFormat="1" ht="12" customHeight="1">
      <c r="A180" s="6" t="s">
        <v>295</v>
      </c>
      <c r="B180" s="7" t="s">
        <v>296</v>
      </c>
      <c r="C180" s="8">
        <v>188638.09</v>
      </c>
      <c r="D180" s="8">
        <v>272645.8</v>
      </c>
      <c r="E180" s="8">
        <v>1893409.77</v>
      </c>
      <c r="F180" s="9">
        <v>296233.1</v>
      </c>
      <c r="G180" s="8">
        <v>128155.72</v>
      </c>
      <c r="H180" s="21">
        <v>418158.91</v>
      </c>
      <c r="I180" s="9">
        <v>150685.98</v>
      </c>
      <c r="J180" s="8">
        <f t="shared" si="2"/>
        <v>3347927.3700000006</v>
      </c>
    </row>
    <row r="181" spans="1:10" s="6" customFormat="1" ht="12" customHeight="1">
      <c r="A181" s="6" t="s">
        <v>297</v>
      </c>
      <c r="B181" s="7" t="s">
        <v>298</v>
      </c>
      <c r="C181" s="8">
        <v>331812.04</v>
      </c>
      <c r="D181" s="8">
        <v>330609.96</v>
      </c>
      <c r="E181" s="8">
        <v>332780.84</v>
      </c>
      <c r="F181" s="9">
        <v>328113.57</v>
      </c>
      <c r="G181" s="8">
        <v>335550.63</v>
      </c>
      <c r="H181" s="21">
        <v>337230.67</v>
      </c>
      <c r="I181" s="9">
        <v>302558.92</v>
      </c>
      <c r="J181" s="8">
        <f t="shared" si="2"/>
        <v>2298656.63</v>
      </c>
    </row>
    <row r="182" spans="1:10" s="6" customFormat="1" ht="12" customHeight="1">
      <c r="A182" s="6" t="s">
        <v>299</v>
      </c>
      <c r="B182" s="7" t="s">
        <v>300</v>
      </c>
      <c r="C182" s="8">
        <v>30671</v>
      </c>
      <c r="D182" s="8">
        <v>120240.3</v>
      </c>
      <c r="E182" s="8">
        <v>49912</v>
      </c>
      <c r="F182" s="9">
        <v>29308</v>
      </c>
      <c r="G182" s="8">
        <v>84300.44</v>
      </c>
      <c r="H182" s="21">
        <v>74303.44</v>
      </c>
      <c r="I182" s="9">
        <v>15838</v>
      </c>
      <c r="J182" s="8">
        <f t="shared" si="2"/>
        <v>404573.18</v>
      </c>
    </row>
    <row r="183" spans="1:10" s="6" customFormat="1" ht="12" customHeight="1">
      <c r="A183" s="6" t="s">
        <v>301</v>
      </c>
      <c r="B183" s="7" t="s">
        <v>302</v>
      </c>
      <c r="C183" s="8">
        <v>12500</v>
      </c>
      <c r="D183" s="8">
        <v>12500</v>
      </c>
      <c r="E183" s="8">
        <v>12500</v>
      </c>
      <c r="F183" s="9">
        <v>12500</v>
      </c>
      <c r="G183" s="8">
        <v>12500</v>
      </c>
      <c r="H183" s="21">
        <v>12500</v>
      </c>
      <c r="I183" s="9">
        <v>12500</v>
      </c>
      <c r="J183" s="8">
        <f t="shared" si="2"/>
        <v>87500</v>
      </c>
    </row>
    <row r="184" spans="1:10" s="6" customFormat="1" ht="12" customHeight="1">
      <c r="A184" s="6" t="s">
        <v>303</v>
      </c>
      <c r="B184" s="7" t="s">
        <v>304</v>
      </c>
      <c r="C184" s="8">
        <v>18171</v>
      </c>
      <c r="D184" s="8">
        <v>17354</v>
      </c>
      <c r="E184" s="8">
        <v>37412</v>
      </c>
      <c r="F184" s="9">
        <v>16808</v>
      </c>
      <c r="G184" s="8">
        <v>4390</v>
      </c>
      <c r="H184" s="21">
        <v>14055</v>
      </c>
      <c r="I184" s="9">
        <v>3338</v>
      </c>
      <c r="J184" s="8">
        <f t="shared" si="2"/>
        <v>111528</v>
      </c>
    </row>
    <row r="185" spans="1:10" s="6" customFormat="1" ht="12" customHeight="1">
      <c r="A185" s="6" t="s">
        <v>452</v>
      </c>
      <c r="B185" s="7" t="s">
        <v>453</v>
      </c>
      <c r="C185" s="8"/>
      <c r="D185" s="8">
        <v>90386.3</v>
      </c>
      <c r="E185" s="8"/>
      <c r="F185" s="7"/>
      <c r="G185" s="8">
        <v>67410.44</v>
      </c>
      <c r="H185" s="21">
        <v>47748.44</v>
      </c>
      <c r="I185" s="7"/>
      <c r="J185" s="8">
        <f t="shared" si="2"/>
        <v>205545.18</v>
      </c>
    </row>
    <row r="186" spans="1:10" s="6" customFormat="1" ht="12" customHeight="1">
      <c r="A186" s="13" t="s">
        <v>305</v>
      </c>
      <c r="B186" s="14" t="s">
        <v>306</v>
      </c>
      <c r="C186" s="15">
        <v>1184441.19</v>
      </c>
      <c r="D186" s="15">
        <v>742640.73</v>
      </c>
      <c r="E186" s="15">
        <v>1400897.19</v>
      </c>
      <c r="F186" s="15">
        <v>674248.45</v>
      </c>
      <c r="G186" s="15">
        <v>1743122.47</v>
      </c>
      <c r="H186" s="15">
        <v>1123687.66</v>
      </c>
      <c r="I186" s="15">
        <v>1998529.26</v>
      </c>
      <c r="J186" s="15">
        <f t="shared" si="2"/>
        <v>8867566.95</v>
      </c>
    </row>
    <row r="187" spans="1:10" s="6" customFormat="1" ht="12" customHeight="1">
      <c r="A187" s="6" t="s">
        <v>307</v>
      </c>
      <c r="B187" s="7" t="s">
        <v>308</v>
      </c>
      <c r="C187" s="8">
        <v>445077.23</v>
      </c>
      <c r="D187" s="8">
        <v>486675.38</v>
      </c>
      <c r="E187" s="8">
        <v>1005497.05</v>
      </c>
      <c r="F187" s="9">
        <v>750816.82</v>
      </c>
      <c r="G187" s="8">
        <v>715953.2</v>
      </c>
      <c r="H187" s="21">
        <v>1014401.95</v>
      </c>
      <c r="I187" s="9">
        <v>1858920.33</v>
      </c>
      <c r="J187" s="8">
        <f t="shared" si="2"/>
        <v>6277341.96</v>
      </c>
    </row>
    <row r="188" spans="1:10" s="6" customFormat="1" ht="12" customHeight="1">
      <c r="A188" s="6" t="s">
        <v>309</v>
      </c>
      <c r="B188" s="7" t="s">
        <v>310</v>
      </c>
      <c r="C188" s="8">
        <v>445077.23</v>
      </c>
      <c r="D188" s="8">
        <v>486675.38</v>
      </c>
      <c r="E188" s="8">
        <v>1005497.05</v>
      </c>
      <c r="F188" s="9">
        <v>750816.82</v>
      </c>
      <c r="G188" s="8">
        <v>715953.2</v>
      </c>
      <c r="H188" s="21">
        <v>1014401.95</v>
      </c>
      <c r="I188" s="9">
        <v>1858920.33</v>
      </c>
      <c r="J188" s="8">
        <f t="shared" si="2"/>
        <v>6277341.96</v>
      </c>
    </row>
    <row r="189" spans="1:10" s="6" customFormat="1" ht="12" customHeight="1">
      <c r="A189" s="6" t="s">
        <v>311</v>
      </c>
      <c r="B189" s="7" t="s">
        <v>312</v>
      </c>
      <c r="C189" s="8">
        <v>7110</v>
      </c>
      <c r="D189" s="8">
        <v>5049.75</v>
      </c>
      <c r="E189" s="8">
        <v>2990</v>
      </c>
      <c r="F189" s="7"/>
      <c r="G189" s="8">
        <v>10100</v>
      </c>
      <c r="H189" s="21">
        <v>2990</v>
      </c>
      <c r="I189" s="9">
        <v>4118.49</v>
      </c>
      <c r="J189" s="8">
        <f t="shared" si="2"/>
        <v>32358.239999999998</v>
      </c>
    </row>
    <row r="190" spans="1:10" s="6" customFormat="1" ht="12" customHeight="1">
      <c r="A190" s="6" t="s">
        <v>313</v>
      </c>
      <c r="B190" s="7" t="s">
        <v>314</v>
      </c>
      <c r="C190" s="8">
        <v>3907</v>
      </c>
      <c r="D190" s="8">
        <v>347</v>
      </c>
      <c r="E190" s="8">
        <v>347</v>
      </c>
      <c r="F190" s="9">
        <v>2837</v>
      </c>
      <c r="G190" s="8">
        <v>347</v>
      </c>
      <c r="H190" s="22"/>
      <c r="I190" s="9">
        <v>347</v>
      </c>
      <c r="J190" s="8">
        <f t="shared" si="2"/>
        <v>8132</v>
      </c>
    </row>
    <row r="191" spans="1:10" s="6" customFormat="1" ht="12" customHeight="1">
      <c r="A191" s="6" t="s">
        <v>315</v>
      </c>
      <c r="B191" s="7" t="s">
        <v>316</v>
      </c>
      <c r="C191" s="8">
        <v>6254.3</v>
      </c>
      <c r="D191" s="8">
        <v>962.2</v>
      </c>
      <c r="E191" s="8">
        <v>962.2</v>
      </c>
      <c r="F191" s="9">
        <v>3268.7</v>
      </c>
      <c r="H191" s="22"/>
      <c r="I191" s="7"/>
      <c r="J191" s="8">
        <f t="shared" si="2"/>
        <v>11447.4</v>
      </c>
    </row>
    <row r="192" spans="1:10" s="6" customFormat="1" ht="12" customHeight="1">
      <c r="A192" s="6" t="s">
        <v>317</v>
      </c>
      <c r="B192" s="7" t="s">
        <v>318</v>
      </c>
      <c r="C192" s="8">
        <v>1924</v>
      </c>
      <c r="D192" s="8">
        <v>6147</v>
      </c>
      <c r="E192" s="8">
        <v>6222</v>
      </c>
      <c r="F192" s="9">
        <v>1037</v>
      </c>
      <c r="G192" s="8">
        <v>3111</v>
      </c>
      <c r="H192" s="21">
        <v>5185</v>
      </c>
      <c r="I192" s="9">
        <v>7259</v>
      </c>
      <c r="J192" s="8">
        <f t="shared" si="2"/>
        <v>30885</v>
      </c>
    </row>
    <row r="193" spans="1:10" s="6" customFormat="1" ht="12" customHeight="1">
      <c r="A193" s="6" t="s">
        <v>319</v>
      </c>
      <c r="B193" s="7" t="s">
        <v>320</v>
      </c>
      <c r="C193" s="8">
        <v>167543.42</v>
      </c>
      <c r="D193" s="8">
        <v>289762.6</v>
      </c>
      <c r="E193" s="8">
        <v>674277.04</v>
      </c>
      <c r="F193" s="9">
        <v>439951.6</v>
      </c>
      <c r="G193" s="8">
        <v>342569.88</v>
      </c>
      <c r="H193" s="21">
        <v>714446.98</v>
      </c>
      <c r="I193" s="9">
        <v>1554779.89</v>
      </c>
      <c r="J193" s="8">
        <f t="shared" si="2"/>
        <v>4183331.41</v>
      </c>
    </row>
    <row r="194" spans="1:10" s="6" customFormat="1" ht="12" customHeight="1">
      <c r="A194" s="6" t="s">
        <v>321</v>
      </c>
      <c r="B194" s="7" t="s">
        <v>322</v>
      </c>
      <c r="C194" s="8">
        <v>12919</v>
      </c>
      <c r="D194" s="8">
        <v>10828</v>
      </c>
      <c r="E194" s="8">
        <v>4160</v>
      </c>
      <c r="F194" s="9">
        <v>7896.36</v>
      </c>
      <c r="G194" s="8">
        <v>3388</v>
      </c>
      <c r="H194" s="21">
        <v>3632</v>
      </c>
      <c r="I194" s="9">
        <v>7274.66</v>
      </c>
      <c r="J194" s="8">
        <f t="shared" si="2"/>
        <v>50098.020000000004</v>
      </c>
    </row>
    <row r="195" spans="1:10" s="6" customFormat="1" ht="12" customHeight="1">
      <c r="A195" s="6" t="s">
        <v>323</v>
      </c>
      <c r="B195" s="7" t="s">
        <v>324</v>
      </c>
      <c r="C195" s="8">
        <v>215566</v>
      </c>
      <c r="D195" s="8">
        <v>163531</v>
      </c>
      <c r="E195" s="8">
        <v>251861</v>
      </c>
      <c r="F195" s="9">
        <v>273200</v>
      </c>
      <c r="G195" s="8">
        <v>321102</v>
      </c>
      <c r="H195" s="21">
        <v>186127</v>
      </c>
      <c r="I195" s="9">
        <v>229613</v>
      </c>
      <c r="J195" s="8">
        <f t="shared" si="2"/>
        <v>1641000</v>
      </c>
    </row>
    <row r="196" spans="1:10" s="6" customFormat="1" ht="12" customHeight="1">
      <c r="A196" s="6" t="s">
        <v>325</v>
      </c>
      <c r="B196" s="7" t="s">
        <v>326</v>
      </c>
      <c r="C196" s="8">
        <v>1443.3</v>
      </c>
      <c r="D196" s="8"/>
      <c r="E196" s="8"/>
      <c r="F196" s="7"/>
      <c r="H196" s="22"/>
      <c r="I196" s="7"/>
      <c r="J196" s="8">
        <f t="shared" si="2"/>
        <v>1443.3</v>
      </c>
    </row>
    <row r="197" spans="1:10" s="6" customFormat="1" ht="12" customHeight="1">
      <c r="A197" s="6" t="s">
        <v>327</v>
      </c>
      <c r="B197" s="7" t="s">
        <v>328</v>
      </c>
      <c r="C197" s="8">
        <v>5005.73</v>
      </c>
      <c r="D197" s="8"/>
      <c r="E197" s="8">
        <v>5005.73</v>
      </c>
      <c r="F197" s="7"/>
      <c r="G197" s="8">
        <v>5005.73</v>
      </c>
      <c r="H197" s="21">
        <v>7251.33</v>
      </c>
      <c r="I197" s="9">
        <v>8340</v>
      </c>
      <c r="J197" s="8">
        <f t="shared" si="2"/>
        <v>30608.519999999997</v>
      </c>
    </row>
    <row r="198" spans="1:10" s="6" customFormat="1" ht="12" customHeight="1">
      <c r="A198" s="6" t="s">
        <v>329</v>
      </c>
      <c r="B198" s="7" t="s">
        <v>330</v>
      </c>
      <c r="C198" s="8">
        <v>23404.48</v>
      </c>
      <c r="D198" s="8">
        <v>10047.83</v>
      </c>
      <c r="E198" s="8">
        <v>59672.08</v>
      </c>
      <c r="F198" s="9">
        <v>22626.16</v>
      </c>
      <c r="G198" s="8">
        <v>14768.59</v>
      </c>
      <c r="H198" s="21">
        <v>94769.64</v>
      </c>
      <c r="I198" s="9">
        <v>32755.29</v>
      </c>
      <c r="J198" s="8">
        <f t="shared" si="2"/>
        <v>258044.07</v>
      </c>
    </row>
    <row r="199" spans="1:10" s="6" customFormat="1" ht="12" customHeight="1">
      <c r="A199" s="7" t="s">
        <v>485</v>
      </c>
      <c r="B199" s="7" t="s">
        <v>486</v>
      </c>
      <c r="C199" s="7"/>
      <c r="D199" s="8"/>
      <c r="E199" s="8"/>
      <c r="F199" s="9"/>
      <c r="G199" s="8">
        <v>15561</v>
      </c>
      <c r="H199" s="22"/>
      <c r="I199" s="9">
        <v>14433</v>
      </c>
      <c r="J199" s="8">
        <f t="shared" si="2"/>
        <v>29994</v>
      </c>
    </row>
    <row r="200" spans="1:10" s="6" customFormat="1" ht="12" customHeight="1">
      <c r="A200" s="6" t="s">
        <v>331</v>
      </c>
      <c r="B200" s="7" t="s">
        <v>332</v>
      </c>
      <c r="C200" s="8">
        <v>82596.52</v>
      </c>
      <c r="D200" s="8">
        <v>324.6</v>
      </c>
      <c r="E200" s="8">
        <v>48887.5</v>
      </c>
      <c r="F200" s="9">
        <v>21991.3</v>
      </c>
      <c r="G200" s="8">
        <v>819.6</v>
      </c>
      <c r="H200" s="21">
        <v>27136.05</v>
      </c>
      <c r="I200" s="9">
        <v>8250</v>
      </c>
      <c r="J200" s="8">
        <f t="shared" si="2"/>
        <v>190005.56999999998</v>
      </c>
    </row>
    <row r="201" spans="1:10" s="6" customFormat="1" ht="12" customHeight="1">
      <c r="A201" s="6" t="s">
        <v>333</v>
      </c>
      <c r="B201" s="7" t="s">
        <v>334</v>
      </c>
      <c r="C201" s="8">
        <v>82596.52</v>
      </c>
      <c r="D201" s="8">
        <v>324.6</v>
      </c>
      <c r="E201" s="8">
        <v>48887.5</v>
      </c>
      <c r="F201" s="9">
        <v>21991.3</v>
      </c>
      <c r="G201" s="8">
        <v>819.6</v>
      </c>
      <c r="H201" s="21">
        <v>27136.05</v>
      </c>
      <c r="I201" s="9">
        <v>8250</v>
      </c>
      <c r="J201" s="8">
        <f t="shared" si="2"/>
        <v>190005.56999999998</v>
      </c>
    </row>
    <row r="202" spans="1:10" s="6" customFormat="1" ht="12" customHeight="1">
      <c r="A202" s="6" t="s">
        <v>335</v>
      </c>
      <c r="B202" s="7" t="s">
        <v>336</v>
      </c>
      <c r="C202" s="8">
        <v>833.2</v>
      </c>
      <c r="D202" s="8"/>
      <c r="E202" s="8"/>
      <c r="F202" s="7"/>
      <c r="H202" s="21">
        <v>641</v>
      </c>
      <c r="I202" s="7"/>
      <c r="J202" s="8">
        <f t="shared" si="2"/>
        <v>1474.2</v>
      </c>
    </row>
    <row r="203" spans="1:10" s="6" customFormat="1" ht="12" customHeight="1">
      <c r="A203" s="6" t="s">
        <v>337</v>
      </c>
      <c r="B203" s="7" t="s">
        <v>338</v>
      </c>
      <c r="C203" s="8">
        <v>81763.32</v>
      </c>
      <c r="D203" s="8">
        <v>324.6</v>
      </c>
      <c r="E203" s="8">
        <v>48887.5</v>
      </c>
      <c r="F203" s="9">
        <v>21991.3</v>
      </c>
      <c r="G203" s="8">
        <v>819.6</v>
      </c>
      <c r="H203" s="21">
        <v>26495.05</v>
      </c>
      <c r="I203" s="9">
        <v>8250</v>
      </c>
      <c r="J203" s="8">
        <f t="shared" si="2"/>
        <v>188531.37</v>
      </c>
    </row>
    <row r="204" spans="1:10" s="6" customFormat="1" ht="12" customHeight="1">
      <c r="A204" s="22" t="s">
        <v>498</v>
      </c>
      <c r="B204" s="7" t="s">
        <v>499</v>
      </c>
      <c r="C204" s="8"/>
      <c r="D204" s="8"/>
      <c r="E204" s="8"/>
      <c r="F204" s="9"/>
      <c r="G204" s="8"/>
      <c r="H204" s="21">
        <v>1330.51</v>
      </c>
      <c r="I204" s="7"/>
      <c r="J204" s="8">
        <f aca="true" t="shared" si="3" ref="J204:J267">C204+D204+E204+F204+G204+H204+I204</f>
        <v>1330.51</v>
      </c>
    </row>
    <row r="205" spans="1:10" s="6" customFormat="1" ht="12" customHeight="1">
      <c r="A205" s="22" t="s">
        <v>500</v>
      </c>
      <c r="B205" s="7" t="s">
        <v>501</v>
      </c>
      <c r="C205" s="8"/>
      <c r="D205" s="8"/>
      <c r="E205" s="8"/>
      <c r="F205" s="9"/>
      <c r="G205" s="8"/>
      <c r="H205" s="21">
        <v>1330.51</v>
      </c>
      <c r="I205" s="7"/>
      <c r="J205" s="8">
        <f t="shared" si="3"/>
        <v>1330.51</v>
      </c>
    </row>
    <row r="206" spans="1:10" s="6" customFormat="1" ht="12" customHeight="1">
      <c r="A206" s="6" t="s">
        <v>339</v>
      </c>
      <c r="B206" s="7" t="s">
        <v>340</v>
      </c>
      <c r="C206" s="8">
        <v>25902.14</v>
      </c>
      <c r="D206" s="8">
        <v>28392.44</v>
      </c>
      <c r="E206" s="8">
        <v>40818</v>
      </c>
      <c r="F206" s="9">
        <v>33944.04</v>
      </c>
      <c r="G206" s="8">
        <v>37783</v>
      </c>
      <c r="H206" s="21">
        <v>26841.4</v>
      </c>
      <c r="I206" s="9">
        <v>18400</v>
      </c>
      <c r="J206" s="8">
        <f t="shared" si="3"/>
        <v>212081.02</v>
      </c>
    </row>
    <row r="207" spans="1:10" s="6" customFormat="1" ht="12" customHeight="1">
      <c r="A207" s="6" t="s">
        <v>341</v>
      </c>
      <c r="B207" s="7" t="s">
        <v>342</v>
      </c>
      <c r="C207" s="8">
        <v>25902.14</v>
      </c>
      <c r="D207" s="8">
        <v>28392.44</v>
      </c>
      <c r="E207" s="8">
        <v>40818</v>
      </c>
      <c r="F207" s="9">
        <v>33944.04</v>
      </c>
      <c r="G207" s="8">
        <v>37783</v>
      </c>
      <c r="H207" s="21">
        <v>26841.4</v>
      </c>
      <c r="I207" s="9">
        <v>18400</v>
      </c>
      <c r="J207" s="8">
        <f t="shared" si="3"/>
        <v>212081.02</v>
      </c>
    </row>
    <row r="208" spans="1:10" s="6" customFormat="1" ht="12" customHeight="1">
      <c r="A208" s="6" t="s">
        <v>343</v>
      </c>
      <c r="B208" s="7" t="s">
        <v>344</v>
      </c>
      <c r="C208" s="8">
        <v>577.32</v>
      </c>
      <c r="D208" s="8"/>
      <c r="E208" s="8"/>
      <c r="F208" s="7"/>
      <c r="H208" s="22"/>
      <c r="I208" s="7"/>
      <c r="J208" s="8">
        <f t="shared" si="3"/>
        <v>577.32</v>
      </c>
    </row>
    <row r="209" spans="1:10" s="6" customFormat="1" ht="12" customHeight="1">
      <c r="A209" s="6" t="s">
        <v>345</v>
      </c>
      <c r="B209" s="7" t="s">
        <v>346</v>
      </c>
      <c r="C209" s="8">
        <v>577.32</v>
      </c>
      <c r="D209" s="8">
        <v>622.44</v>
      </c>
      <c r="E209" s="8"/>
      <c r="F209" s="9">
        <v>1115.04</v>
      </c>
      <c r="H209" s="22"/>
      <c r="I209" s="7"/>
      <c r="J209" s="8">
        <f t="shared" si="3"/>
        <v>2314.8</v>
      </c>
    </row>
    <row r="210" spans="1:10" s="6" customFormat="1" ht="12" customHeight="1">
      <c r="A210" s="7" t="s">
        <v>502</v>
      </c>
      <c r="B210" s="7" t="s">
        <v>503</v>
      </c>
      <c r="C210" s="8"/>
      <c r="D210" s="8"/>
      <c r="E210" s="8"/>
      <c r="F210" s="9"/>
      <c r="H210" s="21">
        <v>1924.4</v>
      </c>
      <c r="I210" s="7"/>
      <c r="J210" s="8">
        <f t="shared" si="3"/>
        <v>1924.4</v>
      </c>
    </row>
    <row r="211" spans="1:10" s="6" customFormat="1" ht="12" customHeight="1">
      <c r="A211" s="6" t="s">
        <v>347</v>
      </c>
      <c r="B211" s="7" t="s">
        <v>348</v>
      </c>
      <c r="C211" s="8">
        <v>24747.5</v>
      </c>
      <c r="D211" s="8">
        <v>27770</v>
      </c>
      <c r="E211" s="8">
        <v>40818</v>
      </c>
      <c r="F211" s="9">
        <v>32829</v>
      </c>
      <c r="G211" s="8">
        <v>37783</v>
      </c>
      <c r="H211" s="21">
        <v>24917</v>
      </c>
      <c r="I211" s="9">
        <v>18400</v>
      </c>
      <c r="J211" s="8">
        <f t="shared" si="3"/>
        <v>207264.5</v>
      </c>
    </row>
    <row r="212" spans="1:10" s="6" customFormat="1" ht="12" customHeight="1">
      <c r="A212" s="6" t="s">
        <v>349</v>
      </c>
      <c r="B212" s="7" t="s">
        <v>350</v>
      </c>
      <c r="C212" s="8">
        <v>630865.3</v>
      </c>
      <c r="D212" s="8">
        <v>227248.31</v>
      </c>
      <c r="E212" s="8">
        <v>305694.64</v>
      </c>
      <c r="F212" s="9">
        <v>-132503.71</v>
      </c>
      <c r="G212" s="8">
        <v>988566.67</v>
      </c>
      <c r="H212" s="21">
        <v>53977.75</v>
      </c>
      <c r="I212" s="9">
        <v>112958.93</v>
      </c>
      <c r="J212" s="8">
        <f t="shared" si="3"/>
        <v>2186807.89</v>
      </c>
    </row>
    <row r="213" spans="1:10" s="6" customFormat="1" ht="12" customHeight="1">
      <c r="A213" s="6" t="s">
        <v>351</v>
      </c>
      <c r="B213" s="7" t="s">
        <v>352</v>
      </c>
      <c r="C213" s="8">
        <v>630865.3</v>
      </c>
      <c r="D213" s="8">
        <v>188876.5</v>
      </c>
      <c r="E213" s="8">
        <v>108509.38</v>
      </c>
      <c r="F213" s="9">
        <v>56684</v>
      </c>
      <c r="G213" s="8">
        <v>57813.8</v>
      </c>
      <c r="H213" s="21">
        <v>51522</v>
      </c>
      <c r="I213" s="9">
        <v>89950.6</v>
      </c>
      <c r="J213" s="8">
        <f t="shared" si="3"/>
        <v>1184221.58</v>
      </c>
    </row>
    <row r="214" spans="1:10" s="6" customFormat="1" ht="12" customHeight="1">
      <c r="A214" s="6" t="s">
        <v>353</v>
      </c>
      <c r="B214" s="7" t="s">
        <v>354</v>
      </c>
      <c r="C214" s="8">
        <v>628749.3</v>
      </c>
      <c r="D214" s="8">
        <v>186383.5</v>
      </c>
      <c r="E214" s="8">
        <v>107036.38</v>
      </c>
      <c r="F214" s="9">
        <v>53830</v>
      </c>
      <c r="G214" s="8">
        <v>56005.8</v>
      </c>
      <c r="H214" s="21">
        <v>49049</v>
      </c>
      <c r="I214" s="9">
        <v>88806.6</v>
      </c>
      <c r="J214" s="8">
        <f t="shared" si="3"/>
        <v>1169860.58</v>
      </c>
    </row>
    <row r="215" spans="1:10" s="6" customFormat="1" ht="12" customHeight="1">
      <c r="A215" s="6" t="s">
        <v>355</v>
      </c>
      <c r="B215" s="7" t="s">
        <v>356</v>
      </c>
      <c r="C215" s="8">
        <v>2116</v>
      </c>
      <c r="D215" s="8">
        <v>2493</v>
      </c>
      <c r="E215" s="8">
        <v>1473</v>
      </c>
      <c r="F215" s="9">
        <v>2854</v>
      </c>
      <c r="G215" s="8">
        <v>1808</v>
      </c>
      <c r="H215" s="21">
        <v>2473</v>
      </c>
      <c r="I215" s="9">
        <v>1144</v>
      </c>
      <c r="J215" s="8">
        <f t="shared" si="3"/>
        <v>14361</v>
      </c>
    </row>
    <row r="216" spans="1:10" s="6" customFormat="1" ht="12" customHeight="1">
      <c r="A216" s="6" t="s">
        <v>454</v>
      </c>
      <c r="B216" s="7" t="s">
        <v>455</v>
      </c>
      <c r="C216" s="8"/>
      <c r="D216" s="8">
        <v>38371.81</v>
      </c>
      <c r="E216" s="8">
        <v>197185.26</v>
      </c>
      <c r="F216" s="9">
        <v>-189187.71</v>
      </c>
      <c r="G216" s="8">
        <v>930752.87</v>
      </c>
      <c r="H216" s="21">
        <v>2455.75</v>
      </c>
      <c r="I216" s="9">
        <v>23008.33</v>
      </c>
      <c r="J216" s="8">
        <f t="shared" si="3"/>
        <v>1002586.3099999999</v>
      </c>
    </row>
    <row r="217" spans="1:10" s="6" customFormat="1" ht="12" customHeight="1">
      <c r="A217" s="6" t="s">
        <v>487</v>
      </c>
      <c r="B217" s="7" t="s">
        <v>488</v>
      </c>
      <c r="D217" s="8"/>
      <c r="E217" s="8"/>
      <c r="F217" s="9"/>
      <c r="G217" s="8">
        <v>910725</v>
      </c>
      <c r="H217" s="22"/>
      <c r="I217" s="7"/>
      <c r="J217" s="8">
        <f t="shared" si="3"/>
        <v>910725</v>
      </c>
    </row>
    <row r="218" spans="1:10" s="6" customFormat="1" ht="12" customHeight="1">
      <c r="A218" s="6" t="s">
        <v>456</v>
      </c>
      <c r="B218" s="7" t="s">
        <v>457</v>
      </c>
      <c r="C218" s="8"/>
      <c r="D218" s="8">
        <v>38371.81</v>
      </c>
      <c r="E218" s="8">
        <v>197185.26</v>
      </c>
      <c r="F218" s="9">
        <v>-189187.71</v>
      </c>
      <c r="G218" s="8">
        <v>20027.87</v>
      </c>
      <c r="H218" s="21">
        <v>2455.75</v>
      </c>
      <c r="I218" s="9">
        <v>23008.33</v>
      </c>
      <c r="J218" s="8">
        <f t="shared" si="3"/>
        <v>91861.31000000001</v>
      </c>
    </row>
    <row r="219" spans="1:10" s="6" customFormat="1" ht="12" customHeight="1">
      <c r="A219" s="10" t="s">
        <v>357</v>
      </c>
      <c r="B219" s="11" t="s">
        <v>358</v>
      </c>
      <c r="C219" s="12">
        <v>117631502.3</v>
      </c>
      <c r="D219" s="12">
        <v>259197790.99</v>
      </c>
      <c r="E219" s="12">
        <v>266129899.79</v>
      </c>
      <c r="F219" s="12">
        <v>219060960.74</v>
      </c>
      <c r="G219" s="12">
        <v>264274748.37</v>
      </c>
      <c r="H219" s="12">
        <v>261700817.5</v>
      </c>
      <c r="I219" s="12">
        <v>311236336.62</v>
      </c>
      <c r="J219" s="12">
        <f t="shared" si="3"/>
        <v>1699232056.31</v>
      </c>
    </row>
    <row r="220" spans="1:10" s="6" customFormat="1" ht="12" customHeight="1">
      <c r="A220" s="13" t="s">
        <v>359</v>
      </c>
      <c r="B220" s="14" t="s">
        <v>360</v>
      </c>
      <c r="C220" s="15">
        <v>117631502.3</v>
      </c>
      <c r="D220" s="15">
        <v>259197790.99</v>
      </c>
      <c r="E220" s="15">
        <v>266129899.79</v>
      </c>
      <c r="F220" s="15">
        <v>219060960.74</v>
      </c>
      <c r="G220" s="15">
        <v>264274748.37</v>
      </c>
      <c r="H220" s="15">
        <v>261700817.5</v>
      </c>
      <c r="I220" s="15">
        <v>311236336.62</v>
      </c>
      <c r="J220" s="15">
        <f t="shared" si="3"/>
        <v>1699232056.31</v>
      </c>
    </row>
    <row r="221" spans="1:10" s="6" customFormat="1" ht="12" customHeight="1">
      <c r="A221" s="6" t="s">
        <v>361</v>
      </c>
      <c r="B221" s="7" t="s">
        <v>362</v>
      </c>
      <c r="C221" s="8">
        <v>113992212.53</v>
      </c>
      <c r="D221" s="8">
        <v>153018592.83</v>
      </c>
      <c r="E221" s="8">
        <v>159296497.59</v>
      </c>
      <c r="F221" s="9">
        <v>112170411.36</v>
      </c>
      <c r="G221" s="8">
        <v>156974555.39</v>
      </c>
      <c r="H221" s="21">
        <v>154490979.15</v>
      </c>
      <c r="I221" s="9">
        <v>204027477.16</v>
      </c>
      <c r="J221" s="8">
        <f t="shared" si="3"/>
        <v>1053970726.01</v>
      </c>
    </row>
    <row r="222" spans="1:10" s="6" customFormat="1" ht="12" customHeight="1">
      <c r="A222" s="6" t="s">
        <v>363</v>
      </c>
      <c r="B222" s="7" t="s">
        <v>364</v>
      </c>
      <c r="C222" s="8">
        <v>73447808.72</v>
      </c>
      <c r="D222" s="8">
        <v>76477059.78</v>
      </c>
      <c r="E222" s="8">
        <v>101620422.25</v>
      </c>
      <c r="F222" s="9">
        <v>68238534.38</v>
      </c>
      <c r="G222" s="8">
        <v>94454162.86</v>
      </c>
      <c r="H222" s="21">
        <v>103933946.69</v>
      </c>
      <c r="I222" s="9">
        <v>98767741.2</v>
      </c>
      <c r="J222" s="8">
        <f t="shared" si="3"/>
        <v>616939675.88</v>
      </c>
    </row>
    <row r="223" spans="1:10" s="6" customFormat="1" ht="12" customHeight="1">
      <c r="A223" s="6" t="s">
        <v>365</v>
      </c>
      <c r="B223" s="7" t="s">
        <v>366</v>
      </c>
      <c r="C223" s="8">
        <v>73447808.72</v>
      </c>
      <c r="D223" s="8">
        <v>76477059.78</v>
      </c>
      <c r="E223" s="8">
        <v>87136695.78</v>
      </c>
      <c r="F223" s="9">
        <v>68238534.38</v>
      </c>
      <c r="G223" s="8">
        <v>94454162.86</v>
      </c>
      <c r="H223" s="21">
        <v>98267465.01</v>
      </c>
      <c r="I223" s="9">
        <v>76658361.54</v>
      </c>
      <c r="J223" s="8">
        <f t="shared" si="3"/>
        <v>574680088.0699999</v>
      </c>
    </row>
    <row r="224" spans="1:10" s="6" customFormat="1" ht="12" customHeight="1">
      <c r="A224" s="7" t="s">
        <v>508</v>
      </c>
      <c r="B224" s="7" t="s">
        <v>509</v>
      </c>
      <c r="C224" s="8"/>
      <c r="D224" s="8"/>
      <c r="E224" s="8"/>
      <c r="F224" s="9"/>
      <c r="G224" s="8"/>
      <c r="H224" s="21"/>
      <c r="I224" s="9">
        <v>22109379.66</v>
      </c>
      <c r="J224" s="8">
        <f t="shared" si="3"/>
        <v>22109379.66</v>
      </c>
    </row>
    <row r="225" spans="1:10" s="6" customFormat="1" ht="12" customHeight="1">
      <c r="A225" s="6" t="s">
        <v>473</v>
      </c>
      <c r="B225" s="7" t="s">
        <v>474</v>
      </c>
      <c r="C225" s="8"/>
      <c r="D225" s="8"/>
      <c r="E225" s="8">
        <v>14483726.47</v>
      </c>
      <c r="F225" s="7"/>
      <c r="H225" s="21">
        <v>5666481.68</v>
      </c>
      <c r="I225" s="7"/>
      <c r="J225" s="8">
        <f t="shared" si="3"/>
        <v>20150208.15</v>
      </c>
    </row>
    <row r="226" spans="1:10" s="6" customFormat="1" ht="12" customHeight="1">
      <c r="A226" s="6" t="s">
        <v>367</v>
      </c>
      <c r="B226" s="7" t="s">
        <v>368</v>
      </c>
      <c r="C226" s="8">
        <v>26678998.73</v>
      </c>
      <c r="D226" s="8">
        <v>27275814.92</v>
      </c>
      <c r="E226" s="8">
        <v>32623588.32</v>
      </c>
      <c r="F226" s="9">
        <v>25654396.8</v>
      </c>
      <c r="G226" s="8">
        <v>30832953.27</v>
      </c>
      <c r="H226" s="21">
        <v>30467592.9</v>
      </c>
      <c r="I226" s="9">
        <v>33439250.08</v>
      </c>
      <c r="J226" s="8">
        <f t="shared" si="3"/>
        <v>206972595.01999998</v>
      </c>
    </row>
    <row r="227" spans="1:10" s="6" customFormat="1" ht="12" customHeight="1">
      <c r="A227" s="6" t="s">
        <v>369</v>
      </c>
      <c r="B227" s="7" t="s">
        <v>370</v>
      </c>
      <c r="C227" s="8">
        <v>26678998.73</v>
      </c>
      <c r="D227" s="8">
        <v>27275814.92</v>
      </c>
      <c r="E227" s="8">
        <v>29387482.78</v>
      </c>
      <c r="F227" s="9">
        <v>25654396.8</v>
      </c>
      <c r="G227" s="8">
        <v>30832953.27</v>
      </c>
      <c r="H227" s="21">
        <v>31034904.85</v>
      </c>
      <c r="I227" s="9">
        <v>27594426.59</v>
      </c>
      <c r="J227" s="8">
        <f t="shared" si="3"/>
        <v>198458977.94</v>
      </c>
    </row>
    <row r="228" spans="1:10" s="6" customFormat="1" ht="12" customHeight="1">
      <c r="A228" s="7" t="s">
        <v>510</v>
      </c>
      <c r="B228" s="7" t="s">
        <v>511</v>
      </c>
      <c r="C228" s="8"/>
      <c r="D228" s="8"/>
      <c r="E228" s="8"/>
      <c r="F228" s="9"/>
      <c r="G228" s="8"/>
      <c r="H228" s="21"/>
      <c r="I228" s="9">
        <v>5844823.49</v>
      </c>
      <c r="J228" s="8">
        <f t="shared" si="3"/>
        <v>5844823.49</v>
      </c>
    </row>
    <row r="229" spans="1:10" s="6" customFormat="1" ht="12" customHeight="1">
      <c r="A229" s="6" t="s">
        <v>475</v>
      </c>
      <c r="B229" s="7" t="s">
        <v>476</v>
      </c>
      <c r="C229" s="8"/>
      <c r="D229" s="8"/>
      <c r="E229" s="8">
        <v>3236105.54</v>
      </c>
      <c r="F229" s="7"/>
      <c r="H229" s="21">
        <v>-567311.95</v>
      </c>
      <c r="I229" s="7"/>
      <c r="J229" s="8">
        <f t="shared" si="3"/>
        <v>2668793.59</v>
      </c>
    </row>
    <row r="230" spans="1:10" s="6" customFormat="1" ht="12" customHeight="1">
      <c r="A230" s="6" t="s">
        <v>371</v>
      </c>
      <c r="B230" s="7" t="s">
        <v>372</v>
      </c>
      <c r="C230" s="8">
        <v>4659601.13</v>
      </c>
      <c r="D230" s="8">
        <v>11910679.83</v>
      </c>
      <c r="E230" s="8">
        <v>4659601.13</v>
      </c>
      <c r="F230" s="9">
        <v>4659601.13</v>
      </c>
      <c r="G230" s="8">
        <v>14154267.95</v>
      </c>
      <c r="H230" s="21">
        <v>4659601.13</v>
      </c>
      <c r="I230" s="9">
        <v>4337895.49</v>
      </c>
      <c r="J230" s="8">
        <f t="shared" si="3"/>
        <v>49041247.79000001</v>
      </c>
    </row>
    <row r="231" spans="1:10" s="6" customFormat="1" ht="12" customHeight="1">
      <c r="A231" s="6" t="s">
        <v>373</v>
      </c>
      <c r="B231" s="7" t="s">
        <v>374</v>
      </c>
      <c r="C231" s="8">
        <v>4659601.13</v>
      </c>
      <c r="D231" s="8">
        <v>4659601.13</v>
      </c>
      <c r="E231" s="8">
        <v>4659601.13</v>
      </c>
      <c r="F231" s="9">
        <v>4659601.13</v>
      </c>
      <c r="G231" s="8">
        <v>4659601.13</v>
      </c>
      <c r="H231" s="21">
        <v>4659601.13</v>
      </c>
      <c r="I231" s="9">
        <v>4659046.54</v>
      </c>
      <c r="J231" s="8">
        <f t="shared" si="3"/>
        <v>32616653.319999997</v>
      </c>
    </row>
    <row r="232" spans="1:10" s="6" customFormat="1" ht="12" customHeight="1">
      <c r="A232" s="6" t="s">
        <v>489</v>
      </c>
      <c r="B232" s="7" t="s">
        <v>490</v>
      </c>
      <c r="D232" s="8"/>
      <c r="E232" s="8"/>
      <c r="F232" s="9"/>
      <c r="G232" s="8">
        <v>9494666.82</v>
      </c>
      <c r="H232" s="22"/>
      <c r="I232" s="9">
        <v>-321151.05</v>
      </c>
      <c r="J232" s="8">
        <f t="shared" si="3"/>
        <v>9173515.77</v>
      </c>
    </row>
    <row r="233" spans="1:10" s="6" customFormat="1" ht="12" customHeight="1">
      <c r="A233" s="6" t="s">
        <v>468</v>
      </c>
      <c r="B233" s="7" t="s">
        <v>469</v>
      </c>
      <c r="C233" s="8"/>
      <c r="D233" s="8">
        <v>7251078.7</v>
      </c>
      <c r="E233" s="8"/>
      <c r="F233" s="7"/>
      <c r="H233" s="22"/>
      <c r="I233" s="7"/>
      <c r="J233" s="8">
        <f t="shared" si="3"/>
        <v>7251078.7</v>
      </c>
    </row>
    <row r="234" spans="1:10" s="6" customFormat="1" ht="12" customHeight="1">
      <c r="A234" s="6" t="s">
        <v>375</v>
      </c>
      <c r="B234" s="7" t="s">
        <v>376</v>
      </c>
      <c r="C234" s="8">
        <v>2923631.48</v>
      </c>
      <c r="D234" s="8">
        <v>2573547.73</v>
      </c>
      <c r="E234" s="8">
        <v>5233534.34</v>
      </c>
      <c r="F234" s="9">
        <v>2657390.06</v>
      </c>
      <c r="G234" s="8">
        <v>2563578.56</v>
      </c>
      <c r="H234" s="22"/>
      <c r="I234" s="7"/>
      <c r="J234" s="8">
        <f t="shared" si="3"/>
        <v>15951682.170000002</v>
      </c>
    </row>
    <row r="235" spans="1:10" s="6" customFormat="1" ht="12" customHeight="1">
      <c r="A235" s="6" t="s">
        <v>377</v>
      </c>
      <c r="B235" s="7" t="s">
        <v>378</v>
      </c>
      <c r="C235" s="8">
        <v>2923631.48</v>
      </c>
      <c r="D235" s="8">
        <v>2573547.73</v>
      </c>
      <c r="E235" s="8">
        <v>5454204.98</v>
      </c>
      <c r="F235" s="9">
        <v>2657390.06</v>
      </c>
      <c r="G235" s="8">
        <v>2563578.56</v>
      </c>
      <c r="H235" s="21">
        <v>2622985.9</v>
      </c>
      <c r="I235" s="9">
        <v>2092374.52</v>
      </c>
      <c r="J235" s="8">
        <f t="shared" si="3"/>
        <v>20887713.23</v>
      </c>
    </row>
    <row r="236" spans="1:10" s="6" customFormat="1" ht="12" customHeight="1">
      <c r="A236" s="7" t="s">
        <v>512</v>
      </c>
      <c r="B236" s="7" t="s">
        <v>513</v>
      </c>
      <c r="C236" s="8"/>
      <c r="D236" s="8"/>
      <c r="E236" s="8"/>
      <c r="F236" s="9"/>
      <c r="G236" s="8"/>
      <c r="H236" s="21"/>
      <c r="I236" s="9">
        <v>-1898.55</v>
      </c>
      <c r="J236" s="8">
        <f t="shared" si="3"/>
        <v>-1898.55</v>
      </c>
    </row>
    <row r="237" spans="1:10" s="6" customFormat="1" ht="12" customHeight="1">
      <c r="A237" s="6" t="s">
        <v>477</v>
      </c>
      <c r="B237" s="7" t="s">
        <v>478</v>
      </c>
      <c r="C237" s="8"/>
      <c r="D237" s="8"/>
      <c r="E237" s="8">
        <v>-220670.64</v>
      </c>
      <c r="F237" s="7"/>
      <c r="H237" s="21">
        <v>-2622985.9</v>
      </c>
      <c r="I237" s="9">
        <v>-2090475.97</v>
      </c>
      <c r="J237" s="8">
        <f t="shared" si="3"/>
        <v>-4934132.51</v>
      </c>
    </row>
    <row r="238" spans="1:10" s="6" customFormat="1" ht="12" customHeight="1">
      <c r="A238" s="6" t="s">
        <v>379</v>
      </c>
      <c r="B238" s="7" t="s">
        <v>380</v>
      </c>
      <c r="C238" s="8">
        <v>3837596.36</v>
      </c>
      <c r="D238" s="8">
        <v>4497484.81</v>
      </c>
      <c r="E238" s="8">
        <v>4068097.74</v>
      </c>
      <c r="F238" s="9">
        <v>3207406.89</v>
      </c>
      <c r="G238" s="8">
        <v>5142904.45</v>
      </c>
      <c r="H238" s="21">
        <v>4133533.81</v>
      </c>
      <c r="I238" s="9">
        <v>4875678.99</v>
      </c>
      <c r="J238" s="8">
        <f t="shared" si="3"/>
        <v>29762703.049999997</v>
      </c>
    </row>
    <row r="239" spans="1:10" s="6" customFormat="1" ht="12" customHeight="1">
      <c r="A239" s="6" t="s">
        <v>381</v>
      </c>
      <c r="B239" s="7" t="s">
        <v>382</v>
      </c>
      <c r="C239" s="8">
        <v>3837596.36</v>
      </c>
      <c r="D239" s="8">
        <v>4497484.81</v>
      </c>
      <c r="E239" s="8">
        <v>4068097.74</v>
      </c>
      <c r="F239" s="9">
        <v>3207406.89</v>
      </c>
      <c r="G239" s="8">
        <v>5142904.45</v>
      </c>
      <c r="H239" s="21">
        <v>4133533.81</v>
      </c>
      <c r="I239" s="9">
        <v>4875678.99</v>
      </c>
      <c r="J239" s="8">
        <f t="shared" si="3"/>
        <v>29762703.049999997</v>
      </c>
    </row>
    <row r="240" spans="1:10" s="6" customFormat="1" ht="12" customHeight="1">
      <c r="A240" s="6" t="s">
        <v>383</v>
      </c>
      <c r="B240" s="7" t="s">
        <v>384</v>
      </c>
      <c r="C240" s="8">
        <v>1598190.96</v>
      </c>
      <c r="D240" s="8">
        <v>28052794.77</v>
      </c>
      <c r="E240" s="8">
        <v>10225174.45</v>
      </c>
      <c r="F240" s="9">
        <v>6767704.31</v>
      </c>
      <c r="G240" s="8">
        <v>9171804.93</v>
      </c>
      <c r="H240" s="21">
        <v>10368479.2</v>
      </c>
      <c r="I240" s="9">
        <v>9307731.79</v>
      </c>
      <c r="J240" s="8">
        <f t="shared" si="3"/>
        <v>75491880.41</v>
      </c>
    </row>
    <row r="241" spans="1:10" s="6" customFormat="1" ht="12" customHeight="1">
      <c r="A241" s="6" t="s">
        <v>385</v>
      </c>
      <c r="B241" s="7" t="s">
        <v>386</v>
      </c>
      <c r="C241" s="8">
        <v>766312</v>
      </c>
      <c r="D241" s="8">
        <v>25876329</v>
      </c>
      <c r="E241" s="8">
        <v>5117284</v>
      </c>
      <c r="F241" s="9">
        <v>6063494</v>
      </c>
      <c r="G241" s="8">
        <v>8184146</v>
      </c>
      <c r="H241" s="21">
        <v>6630812</v>
      </c>
      <c r="I241" s="9">
        <v>6994412</v>
      </c>
      <c r="J241" s="8">
        <f t="shared" si="3"/>
        <v>59632789</v>
      </c>
    </row>
    <row r="242" spans="1:10" s="6" customFormat="1" ht="12" customHeight="1">
      <c r="A242" s="6" t="s">
        <v>387</v>
      </c>
      <c r="B242" s="7" t="s">
        <v>388</v>
      </c>
      <c r="C242" s="8">
        <v>831878.96</v>
      </c>
      <c r="D242" s="8">
        <v>2176465.77</v>
      </c>
      <c r="E242" s="8">
        <v>5107890.45</v>
      </c>
      <c r="F242" s="9">
        <v>704210.31</v>
      </c>
      <c r="G242" s="8">
        <v>987658.93</v>
      </c>
      <c r="H242" s="21">
        <v>3737667.2</v>
      </c>
      <c r="I242" s="9">
        <v>2313319.79</v>
      </c>
      <c r="J242" s="8">
        <f t="shared" si="3"/>
        <v>15859091.41</v>
      </c>
    </row>
    <row r="243" spans="1:10" s="6" customFormat="1" ht="12" customHeight="1">
      <c r="A243" s="6" t="s">
        <v>389</v>
      </c>
      <c r="B243" s="7" t="s">
        <v>390</v>
      </c>
      <c r="C243" s="8">
        <v>-987833.6</v>
      </c>
      <c r="D243" s="8">
        <v>-474292.43</v>
      </c>
      <c r="E243" s="8">
        <v>-500414.74</v>
      </c>
      <c r="F243" s="9">
        <v>-381116.31</v>
      </c>
      <c r="G243" s="8">
        <v>-440530.75</v>
      </c>
      <c r="H243" s="21">
        <v>-427807.49</v>
      </c>
      <c r="I243" s="9">
        <v>51852846.78</v>
      </c>
      <c r="J243" s="8">
        <f t="shared" si="3"/>
        <v>48640851.46</v>
      </c>
    </row>
    <row r="244" spans="1:10" s="6" customFormat="1" ht="12" customHeight="1">
      <c r="A244" s="6" t="s">
        <v>391</v>
      </c>
      <c r="B244" s="7" t="s">
        <v>392</v>
      </c>
      <c r="C244" s="8">
        <v>-1090200.86</v>
      </c>
      <c r="D244" s="8">
        <v>-474292.43</v>
      </c>
      <c r="E244" s="8">
        <v>-500414.74</v>
      </c>
      <c r="F244" s="9">
        <v>-381116.31</v>
      </c>
      <c r="G244" s="8">
        <v>-440530.75</v>
      </c>
      <c r="H244" s="21">
        <v>-427807.49</v>
      </c>
      <c r="I244" s="9">
        <v>37680951.37</v>
      </c>
      <c r="J244" s="8">
        <f t="shared" si="3"/>
        <v>34366588.79</v>
      </c>
    </row>
    <row r="245" spans="1:10" s="6" customFormat="1" ht="12" customHeight="1">
      <c r="A245" s="7" t="s">
        <v>514</v>
      </c>
      <c r="B245" s="7" t="s">
        <v>515</v>
      </c>
      <c r="C245" s="8"/>
      <c r="D245" s="8"/>
      <c r="E245" s="8"/>
      <c r="F245" s="9"/>
      <c r="G245" s="8"/>
      <c r="H245" s="21"/>
      <c r="I245" s="9">
        <v>10858875.07</v>
      </c>
      <c r="J245" s="8">
        <f t="shared" si="3"/>
        <v>10858875.07</v>
      </c>
    </row>
    <row r="246" spans="1:10" s="6" customFormat="1" ht="12" customHeight="1">
      <c r="A246" s="6" t="s">
        <v>393</v>
      </c>
      <c r="B246" s="7" t="s">
        <v>394</v>
      </c>
      <c r="C246" s="8">
        <v>102367.26</v>
      </c>
      <c r="D246" s="8"/>
      <c r="E246" s="8"/>
      <c r="F246" s="7"/>
      <c r="H246" s="22"/>
      <c r="I246" s="9">
        <v>3313020.34</v>
      </c>
      <c r="J246" s="8">
        <f t="shared" si="3"/>
        <v>3415387.5999999996</v>
      </c>
    </row>
    <row r="247" spans="1:10" s="6" customFormat="1" ht="12" customHeight="1">
      <c r="A247" s="6" t="s">
        <v>395</v>
      </c>
      <c r="B247" s="7" t="s">
        <v>396</v>
      </c>
      <c r="C247" s="8">
        <v>1834218.75</v>
      </c>
      <c r="D247" s="8">
        <v>2705503.42</v>
      </c>
      <c r="E247" s="8">
        <v>1366494.1</v>
      </c>
      <c r="F247" s="9">
        <v>1366494.1</v>
      </c>
      <c r="G247" s="8">
        <v>1095414.12</v>
      </c>
      <c r="H247" s="21">
        <v>1355632.91</v>
      </c>
      <c r="I247" s="9">
        <v>1446332.83</v>
      </c>
      <c r="J247" s="8">
        <f t="shared" si="3"/>
        <v>11170090.229999999</v>
      </c>
    </row>
    <row r="248" spans="1:10" s="6" customFormat="1" ht="12" customHeight="1">
      <c r="A248" s="6" t="s">
        <v>397</v>
      </c>
      <c r="B248" s="7" t="s">
        <v>396</v>
      </c>
      <c r="C248" s="8">
        <v>1486746.39</v>
      </c>
      <c r="D248" s="8">
        <v>2119312.8</v>
      </c>
      <c r="E248" s="8">
        <v>1231758.16</v>
      </c>
      <c r="F248" s="9">
        <v>1231758.16</v>
      </c>
      <c r="G248" s="8">
        <v>1112135.61</v>
      </c>
      <c r="H248" s="21">
        <v>1211698.72</v>
      </c>
      <c r="I248" s="9">
        <v>1286930.91</v>
      </c>
      <c r="J248" s="8">
        <f t="shared" si="3"/>
        <v>9680340.75</v>
      </c>
    </row>
    <row r="249" spans="1:10" s="6" customFormat="1" ht="12" customHeight="1">
      <c r="A249" s="6" t="s">
        <v>398</v>
      </c>
      <c r="B249" s="7" t="s">
        <v>399</v>
      </c>
      <c r="C249" s="8">
        <v>347472.36</v>
      </c>
      <c r="D249" s="8">
        <v>586190.62</v>
      </c>
      <c r="E249" s="8">
        <v>134735.94</v>
      </c>
      <c r="F249" s="9">
        <v>134735.94</v>
      </c>
      <c r="G249" s="8">
        <v>-16721.49</v>
      </c>
      <c r="H249" s="21">
        <v>143934.19</v>
      </c>
      <c r="I249" s="9">
        <v>159401.92</v>
      </c>
      <c r="J249" s="8">
        <f t="shared" si="3"/>
        <v>1489749.4799999997</v>
      </c>
    </row>
    <row r="250" spans="1:10" s="6" customFormat="1" ht="12" customHeight="1">
      <c r="A250" s="6" t="s">
        <v>458</v>
      </c>
      <c r="B250" s="7" t="s">
        <v>459</v>
      </c>
      <c r="C250" s="8"/>
      <c r="D250" s="8">
        <v>105033196</v>
      </c>
      <c r="E250" s="8">
        <v>105033196</v>
      </c>
      <c r="F250" s="9">
        <v>105033196</v>
      </c>
      <c r="G250" s="8">
        <v>105033196</v>
      </c>
      <c r="H250" s="21">
        <v>105033196</v>
      </c>
      <c r="I250" s="9">
        <v>105033196</v>
      </c>
      <c r="J250" s="8">
        <f t="shared" si="3"/>
        <v>630199176</v>
      </c>
    </row>
    <row r="251" spans="1:10" s="6" customFormat="1" ht="12" customHeight="1">
      <c r="A251" s="6" t="s">
        <v>460</v>
      </c>
      <c r="B251" s="7" t="s">
        <v>461</v>
      </c>
      <c r="C251" s="8"/>
      <c r="D251" s="8">
        <v>31029602</v>
      </c>
      <c r="E251" s="8">
        <v>31029602</v>
      </c>
      <c r="F251" s="9">
        <v>31029602</v>
      </c>
      <c r="G251" s="8">
        <v>31029602</v>
      </c>
      <c r="H251" s="21">
        <v>31029602</v>
      </c>
      <c r="I251" s="9">
        <v>31029602</v>
      </c>
      <c r="J251" s="8">
        <f t="shared" si="3"/>
        <v>186177612</v>
      </c>
    </row>
    <row r="252" spans="1:10" s="6" customFormat="1" ht="12" customHeight="1">
      <c r="A252" s="6" t="s">
        <v>462</v>
      </c>
      <c r="B252" s="7" t="s">
        <v>463</v>
      </c>
      <c r="C252" s="8"/>
      <c r="D252" s="8">
        <v>31029602</v>
      </c>
      <c r="E252" s="8">
        <v>31029602</v>
      </c>
      <c r="F252" s="9">
        <v>31029602</v>
      </c>
      <c r="G252" s="8">
        <v>31029602</v>
      </c>
      <c r="H252" s="21">
        <v>31029602</v>
      </c>
      <c r="I252" s="9">
        <v>31029602</v>
      </c>
      <c r="J252" s="8">
        <f t="shared" si="3"/>
        <v>186177612</v>
      </c>
    </row>
    <row r="253" spans="1:10" s="6" customFormat="1" ht="12" customHeight="1">
      <c r="A253" s="6" t="s">
        <v>464</v>
      </c>
      <c r="B253" s="7" t="s">
        <v>465</v>
      </c>
      <c r="C253" s="8"/>
      <c r="D253" s="8">
        <v>74003594</v>
      </c>
      <c r="E253" s="8">
        <v>74003594</v>
      </c>
      <c r="F253" s="9">
        <v>74003594</v>
      </c>
      <c r="G253" s="8">
        <v>74003594</v>
      </c>
      <c r="H253" s="21">
        <v>74003594</v>
      </c>
      <c r="I253" s="9">
        <v>74003594</v>
      </c>
      <c r="J253" s="8">
        <f t="shared" si="3"/>
        <v>444021564</v>
      </c>
    </row>
    <row r="254" spans="1:10" s="6" customFormat="1" ht="12" customHeight="1">
      <c r="A254" s="6" t="s">
        <v>466</v>
      </c>
      <c r="B254" s="7" t="s">
        <v>467</v>
      </c>
      <c r="C254" s="8"/>
      <c r="D254" s="8">
        <v>74003594</v>
      </c>
      <c r="E254" s="8">
        <v>74003594</v>
      </c>
      <c r="F254" s="9">
        <v>74003594</v>
      </c>
      <c r="G254" s="8">
        <v>74003594</v>
      </c>
      <c r="H254" s="21">
        <v>74003594</v>
      </c>
      <c r="I254" s="9">
        <v>74003594</v>
      </c>
      <c r="J254" s="8">
        <f t="shared" si="3"/>
        <v>444021564</v>
      </c>
    </row>
    <row r="255" spans="1:10" s="6" customFormat="1" ht="12" customHeight="1">
      <c r="A255" s="6" t="s">
        <v>400</v>
      </c>
      <c r="B255" s="7" t="s">
        <v>401</v>
      </c>
      <c r="C255" s="8">
        <v>57180</v>
      </c>
      <c r="D255" s="8">
        <v>79728</v>
      </c>
      <c r="E255" s="8">
        <v>-57180</v>
      </c>
      <c r="F255" s="7"/>
      <c r="G255" s="8">
        <v>200000</v>
      </c>
      <c r="H255" s="22"/>
      <c r="I255" s="7"/>
      <c r="J255" s="8">
        <f t="shared" si="3"/>
        <v>279728</v>
      </c>
    </row>
    <row r="256" spans="1:10" s="6" customFormat="1" ht="12" customHeight="1">
      <c r="A256" s="6" t="s">
        <v>402</v>
      </c>
      <c r="B256" s="7" t="s">
        <v>403</v>
      </c>
      <c r="C256" s="8">
        <v>57180</v>
      </c>
      <c r="D256" s="8">
        <v>79728</v>
      </c>
      <c r="E256" s="8">
        <v>-57180</v>
      </c>
      <c r="F256" s="7"/>
      <c r="G256" s="8">
        <v>200000</v>
      </c>
      <c r="H256" s="22"/>
      <c r="I256" s="7"/>
      <c r="J256" s="8">
        <f t="shared" si="3"/>
        <v>279728</v>
      </c>
    </row>
    <row r="257" spans="1:10" s="6" customFormat="1" ht="12" customHeight="1">
      <c r="A257" s="6" t="s">
        <v>404</v>
      </c>
      <c r="B257" s="7" t="s">
        <v>405</v>
      </c>
      <c r="C257" s="8">
        <v>57180</v>
      </c>
      <c r="D257" s="8">
        <v>79728</v>
      </c>
      <c r="E257" s="8">
        <v>-57180</v>
      </c>
      <c r="F257" s="7"/>
      <c r="G257" s="8">
        <v>200000</v>
      </c>
      <c r="H257" s="22"/>
      <c r="I257" s="7"/>
      <c r="J257" s="8">
        <f t="shared" si="3"/>
        <v>279728</v>
      </c>
    </row>
    <row r="258" spans="1:10" s="6" customFormat="1" ht="12" customHeight="1">
      <c r="A258" s="6" t="s">
        <v>406</v>
      </c>
      <c r="B258" s="7" t="s">
        <v>407</v>
      </c>
      <c r="C258" s="8">
        <v>3582109.77</v>
      </c>
      <c r="D258" s="8">
        <v>1066274.16</v>
      </c>
      <c r="E258" s="8">
        <v>1857386.2</v>
      </c>
      <c r="F258" s="9">
        <v>1857353.38</v>
      </c>
      <c r="G258" s="8">
        <v>2066996.98</v>
      </c>
      <c r="H258" s="21">
        <v>2176642.35</v>
      </c>
      <c r="I258" s="9">
        <v>2175663.46</v>
      </c>
      <c r="J258" s="8">
        <f t="shared" si="3"/>
        <v>14782426.3</v>
      </c>
    </row>
    <row r="259" spans="1:10" s="6" customFormat="1" ht="12" customHeight="1">
      <c r="A259" s="6" t="s">
        <v>408</v>
      </c>
      <c r="B259" s="7" t="s">
        <v>409</v>
      </c>
      <c r="C259" s="8">
        <v>223144.58</v>
      </c>
      <c r="D259" s="8">
        <v>240973.86</v>
      </c>
      <c r="E259" s="8">
        <v>240973.86</v>
      </c>
      <c r="F259" s="9">
        <v>240973.86</v>
      </c>
      <c r="G259" s="8">
        <v>240973.86</v>
      </c>
      <c r="H259" s="21">
        <v>240973.86</v>
      </c>
      <c r="I259" s="9">
        <v>240775.22</v>
      </c>
      <c r="J259" s="8">
        <f t="shared" si="3"/>
        <v>1668789.0999999999</v>
      </c>
    </row>
    <row r="260" spans="1:10" s="6" customFormat="1" ht="12" customHeight="1">
      <c r="A260" s="6" t="s">
        <v>410</v>
      </c>
      <c r="B260" s="7" t="s">
        <v>411</v>
      </c>
      <c r="C260" s="8">
        <v>223144.58</v>
      </c>
      <c r="D260" s="8">
        <v>240973.86</v>
      </c>
      <c r="E260" s="8">
        <v>240973.86</v>
      </c>
      <c r="F260" s="9">
        <v>240973.86</v>
      </c>
      <c r="G260" s="8">
        <v>240973.86</v>
      </c>
      <c r="H260" s="21">
        <v>240973.86</v>
      </c>
      <c r="I260" s="9">
        <v>240945.18</v>
      </c>
      <c r="J260" s="8">
        <f t="shared" si="3"/>
        <v>1668959.0599999998</v>
      </c>
    </row>
    <row r="261" spans="1:10" ht="12.75" customHeight="1">
      <c r="A261" s="7" t="s">
        <v>516</v>
      </c>
      <c r="B261" s="7" t="s">
        <v>517</v>
      </c>
      <c r="C261" s="6"/>
      <c r="D261" s="6"/>
      <c r="E261" s="6"/>
      <c r="F261" s="6"/>
      <c r="G261" s="6"/>
      <c r="H261" s="6"/>
      <c r="I261" s="9">
        <v>-169.96</v>
      </c>
      <c r="J261" s="8">
        <f t="shared" si="3"/>
        <v>-169.96</v>
      </c>
    </row>
    <row r="262" spans="1:10" ht="12.75" customHeight="1">
      <c r="A262" s="6" t="s">
        <v>412</v>
      </c>
      <c r="B262" s="7" t="s">
        <v>413</v>
      </c>
      <c r="C262" s="8">
        <v>3358965.19</v>
      </c>
      <c r="D262" s="8">
        <v>825300.3</v>
      </c>
      <c r="E262" s="8">
        <v>1616412.34</v>
      </c>
      <c r="F262" s="9">
        <v>1616379.52</v>
      </c>
      <c r="G262" s="8">
        <v>1826023.12</v>
      </c>
      <c r="H262" s="21">
        <v>1935668.49</v>
      </c>
      <c r="I262" s="9">
        <v>1934888.24</v>
      </c>
      <c r="J262" s="8">
        <f t="shared" si="3"/>
        <v>13113637.2</v>
      </c>
    </row>
    <row r="263" spans="1:10" ht="12.75" customHeight="1">
      <c r="A263" s="6" t="s">
        <v>414</v>
      </c>
      <c r="B263" s="7" t="s">
        <v>415</v>
      </c>
      <c r="C263" s="8">
        <v>3358965.19</v>
      </c>
      <c r="D263" s="8">
        <v>825300.3</v>
      </c>
      <c r="E263" s="8">
        <v>1616412.34</v>
      </c>
      <c r="F263" s="9">
        <v>1616379.52</v>
      </c>
      <c r="G263" s="8">
        <v>1826023.12</v>
      </c>
      <c r="H263" s="21">
        <v>1935668.49</v>
      </c>
      <c r="I263" s="9">
        <v>1936218.7</v>
      </c>
      <c r="J263" s="8">
        <f t="shared" si="3"/>
        <v>13114967.659999998</v>
      </c>
    </row>
    <row r="264" spans="1:10" ht="12.75" customHeight="1">
      <c r="A264" s="7" t="s">
        <v>518</v>
      </c>
      <c r="B264" s="7" t="s">
        <v>519</v>
      </c>
      <c r="C264" s="8"/>
      <c r="D264" s="8"/>
      <c r="E264" s="8"/>
      <c r="F264" s="9"/>
      <c r="G264" s="8"/>
      <c r="H264" s="21"/>
      <c r="I264" s="9">
        <v>-1330.46</v>
      </c>
      <c r="J264" s="8">
        <f t="shared" si="3"/>
        <v>-1330.46</v>
      </c>
    </row>
    <row r="265" spans="1:10" ht="12.75" customHeight="1">
      <c r="A265" s="10" t="s">
        <v>416</v>
      </c>
      <c r="B265" s="11" t="s">
        <v>417</v>
      </c>
      <c r="C265" s="12">
        <v>7388471.11</v>
      </c>
      <c r="D265" s="12">
        <v>8601947.65</v>
      </c>
      <c r="E265" s="12">
        <v>5051336.18</v>
      </c>
      <c r="F265" s="16">
        <v>7452428.71</v>
      </c>
      <c r="G265" s="16">
        <v>9015240.29</v>
      </c>
      <c r="H265" s="16">
        <v>6794927.81</v>
      </c>
      <c r="I265" s="16">
        <v>4639580.55</v>
      </c>
      <c r="J265" s="16">
        <f t="shared" si="3"/>
        <v>48943932.3</v>
      </c>
    </row>
    <row r="266" spans="1:10" ht="12.75" customHeight="1">
      <c r="A266" s="17" t="s">
        <v>418</v>
      </c>
      <c r="B266" s="18" t="s">
        <v>419</v>
      </c>
      <c r="C266" s="19">
        <v>7388471.11</v>
      </c>
      <c r="D266" s="19">
        <v>8601947.65</v>
      </c>
      <c r="E266" s="19">
        <v>5051336.18</v>
      </c>
      <c r="F266" s="19">
        <v>7452428.71</v>
      </c>
      <c r="G266" s="19">
        <v>9015240.29</v>
      </c>
      <c r="H266" s="19">
        <v>6794927.81</v>
      </c>
      <c r="I266" s="19">
        <v>4639580.55</v>
      </c>
      <c r="J266" s="19">
        <f t="shared" si="3"/>
        <v>48943932.3</v>
      </c>
    </row>
    <row r="267" spans="1:10" ht="12.75" customHeight="1">
      <c r="A267" s="6" t="s">
        <v>420</v>
      </c>
      <c r="B267" s="7" t="s">
        <v>421</v>
      </c>
      <c r="C267" s="8">
        <v>7388471.11</v>
      </c>
      <c r="D267" s="8">
        <v>8601947.65</v>
      </c>
      <c r="E267" s="8">
        <v>5051336.18</v>
      </c>
      <c r="F267" s="9">
        <v>7452428.71</v>
      </c>
      <c r="G267" s="8">
        <v>9015240.29</v>
      </c>
      <c r="H267" s="21">
        <v>6794927.81</v>
      </c>
      <c r="I267" s="9">
        <v>4639580.55</v>
      </c>
      <c r="J267" s="8">
        <f t="shared" si="3"/>
        <v>48943932.3</v>
      </c>
    </row>
    <row r="268" spans="1:10" ht="12.75" customHeight="1">
      <c r="A268" s="6" t="s">
        <v>422</v>
      </c>
      <c r="B268" s="7" t="s">
        <v>282</v>
      </c>
      <c r="C268" s="8">
        <v>7388471.11</v>
      </c>
      <c r="D268" s="8">
        <v>8601947.65</v>
      </c>
      <c r="E268" s="8">
        <v>5051336.18</v>
      </c>
      <c r="F268" s="9">
        <v>7452428.71</v>
      </c>
      <c r="G268" s="8">
        <v>9015240.29</v>
      </c>
      <c r="H268" s="21">
        <v>6794927.81</v>
      </c>
      <c r="I268" s="9">
        <v>4639580.55</v>
      </c>
      <c r="J268" s="8">
        <f>C268+D268+E268+F268+G268+H268+I268</f>
        <v>48943932.3</v>
      </c>
    </row>
    <row r="269" spans="1:10" ht="12.75" customHeight="1">
      <c r="A269" s="6" t="s">
        <v>423</v>
      </c>
      <c r="B269" s="7" t="s">
        <v>424</v>
      </c>
      <c r="C269" s="8">
        <v>7388471.11</v>
      </c>
      <c r="D269" s="8">
        <v>8601947.65</v>
      </c>
      <c r="E269" s="8">
        <v>5051336.18</v>
      </c>
      <c r="F269" s="9">
        <v>7452428.71</v>
      </c>
      <c r="G269" s="8">
        <v>9015240.29</v>
      </c>
      <c r="H269" s="21">
        <v>6794927.81</v>
      </c>
      <c r="I269" s="9">
        <v>4639580.55</v>
      </c>
      <c r="J269" s="8">
        <f>C269+D269+E269+F269+G269+H269+I269</f>
        <v>48943932.3</v>
      </c>
    </row>
    <row r="270" spans="3:10" ht="12.75" customHeight="1">
      <c r="C270" s="1"/>
      <c r="D270" s="1"/>
      <c r="E270" s="1"/>
      <c r="F270" s="1"/>
      <c r="G270" s="1"/>
      <c r="H270" s="1"/>
      <c r="I270" s="1"/>
      <c r="J270" s="1"/>
    </row>
    <row r="271" spans="3:10" ht="12.75" customHeight="1">
      <c r="C271" s="1"/>
      <c r="D271" s="1"/>
      <c r="E271" s="1"/>
      <c r="J271" s="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2023-08-03T20:57:47Z</cp:lastPrinted>
  <dcterms:created xsi:type="dcterms:W3CDTF">2023-02-16T17:33:13Z</dcterms:created>
  <dcterms:modified xsi:type="dcterms:W3CDTF">2024-02-09T19:51:12Z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01922D261885AC6554869B89C2813A25DB3E0FB04E8C8BF0FDEB6E8F0DB3EE69C9CB6AEF4220DD58EB3F4987938400507CF2A8FF1A490F873C5082859D8B0B16AA5FD252E1CB95267C28F768D032140C8F546BB3DA6C0594160FB7887ACDC483631F8C189730AD2F397F56A59894D002FB2721EA0605829EB27B176BEAD2C91</vt:lpwstr>
  </property>
  <property fmtid="{D5CDD505-2E9C-101B-9397-08002B2CF9AE}" pid="3" name="Business Objects Context Information1">
    <vt:lpwstr>C9893FA0CCBB923118AA483CCC2CB333A45013B26F4C0A125D29DF4F564A45FA4C6747CB8D9898B794EB3A723CE67760DAA51467EEC05F895D1F1132E99E63A3A0D0D04CF96239FFF17D7F0320BA191622110B682F88384D9A1B15A7EE3A3B152CA90B55E3E45B0EE41895A704F8DC3D8D5C958B3CE9B46C4FDBB03A7B9DCAC</vt:lpwstr>
  </property>
  <property fmtid="{D5CDD505-2E9C-101B-9397-08002B2CF9AE}" pid="4" name="Business Objects Context Information2">
    <vt:lpwstr>29CDDE7F9A343195425D909E475499F26D0B017A8E13DCDCEDB2317D3F3310140900702D8CC143A97B34073C21DAEDDE5CDE5F1DFC0B635C38AD1D00D554A428541A8B24442E002F6D8AEAFA6958B02C7D9C5E4A8F3F11DCEDF53DC54531CE06E1C84A0F2BDDF960FC6D5A8F7144CFAF8456947C00A2B51A145CAC6C4A8D759</vt:lpwstr>
  </property>
  <property fmtid="{D5CDD505-2E9C-101B-9397-08002B2CF9AE}" pid="5" name="Business Objects Context Information3">
    <vt:lpwstr>39AF2952332A84B0B34B122D473A4B38CE3D6463A0153FFA3F85810492B9AE6DD5EB913D0396E58DA875A54620E7E1CD5030D633BDF996B8E4D65BB212085855AFABB00809B16D5263E54D0636905FE33E66B9027093F775CF8CC59D1AD30818DF1F25C4B9B4C0FD35CD4B9AF39F58F71EDB195D7DD08C8F66A41BAEE0BF890</vt:lpwstr>
  </property>
  <property fmtid="{D5CDD505-2E9C-101B-9397-08002B2CF9AE}" pid="6" name="Business Objects Context Information4">
    <vt:lpwstr>073232D639F663F9730A0C1488710168B82BAF4A6BFE97DD75DB2AB27823BE2227C97B73738F72960EED6507C87B4033CF7827983D84AAD53D39F2D39E8D4D3DA8A342F4777B19669611194DB19921A1BE60A88DDEBE7CBCD013BF0BA172196B69AA439211B67AA84AE56DCFCFA8742DD8E88DC89D730320942BDD914BDB80B</vt:lpwstr>
  </property>
  <property fmtid="{D5CDD505-2E9C-101B-9397-08002B2CF9AE}" pid="7" name="Business Objects Context Information5">
    <vt:lpwstr>B5DFBD75A7CCF1842F01115FE9777E153B508B552D02A1B39F7C2EA472FD41518E7B62830925522FD311FE76B37BB705E99F43CD7B39E596716345D525942E97FF7796372819679361350F92D11984813C15A2E926EA242F75061BB7BA3A6E48A18DBEBBAC5FAE591AAE08FF2AB6930F5A1008DA60FAF01BAD4B831A38D919F</vt:lpwstr>
  </property>
  <property fmtid="{D5CDD505-2E9C-101B-9397-08002B2CF9AE}" pid="8" name="Business Objects Context Information6">
    <vt:lpwstr>E56A321B95AAC15054FE871F9FD3A8184BAE400A0B598EE7ED254FA011E8857DD89A54721AB54341C14622BD6401C721D7236F7A261054AE87A9DC7A29015798C7B88A75CE890106FB048140CAFF790ED1FF84311F51372769FCE6847590430976C143BAF274FDA814377263477A1146159C23EAA0CEA7188D4D8FC30E19379</vt:lpwstr>
  </property>
  <property fmtid="{D5CDD505-2E9C-101B-9397-08002B2CF9AE}" pid="9" name="Business Objects Context Information7">
    <vt:lpwstr>0FB1745E017C43AEB224B673C86AD0273C080BF1B9184E50E4CA41B89E39DC0880C1C6B0A21D2B933C54C9E8E13885960B9987C0F</vt:lpwstr>
  </property>
</Properties>
</file>