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8580" windowHeight="6810" tabRatio="601" activeTab="0"/>
  </bookViews>
  <sheets>
    <sheet name="prensa" sheetId="1" r:id="rId1"/>
  </sheets>
  <definedNames>
    <definedName name="_xlnm.Print_Area" localSheetId="0">'prensa'!$A$1:$I$46</definedName>
  </definedNames>
  <calcPr fullCalcOnLoad="1"/>
</workbook>
</file>

<file path=xl/sharedStrings.xml><?xml version="1.0" encoding="utf-8"?>
<sst xmlns="http://schemas.openxmlformats.org/spreadsheetml/2006/main" count="72" uniqueCount="48">
  <si>
    <t>Impuestos</t>
  </si>
  <si>
    <t>Derechos</t>
  </si>
  <si>
    <t>Contribuciones de Mejoras</t>
  </si>
  <si>
    <t>Participaciones</t>
  </si>
  <si>
    <t>Aportaciones</t>
  </si>
  <si>
    <t>O R I G E N</t>
  </si>
  <si>
    <t>A P L I C A C I Ó N</t>
  </si>
  <si>
    <t>Estado de Origen y Aplicación de Recursos</t>
  </si>
  <si>
    <t>Servicios Personales</t>
  </si>
  <si>
    <t>Materiales y Suministros</t>
  </si>
  <si>
    <t xml:space="preserve">Subtotal </t>
  </si>
  <si>
    <t>Otros Recursos</t>
  </si>
  <si>
    <t>Más:</t>
  </si>
  <si>
    <t>Menos:</t>
  </si>
  <si>
    <t>Otras Aplicaciones</t>
  </si>
  <si>
    <t>Gran Total</t>
  </si>
  <si>
    <t xml:space="preserve">»  </t>
  </si>
  <si>
    <t>Lo que hacemos del conocimiento de los habitantes del Municipio de Mérida, en cumplimiento de lo dispuesto en el inciso "C" de la fracción IX del artículo 41 de la Ley de Gobierno de los Municipios del Estado de Yucatán.</t>
  </si>
  <si>
    <t>Convenios</t>
  </si>
  <si>
    <t>Transferencias,Asignaciones,Subsidios,</t>
  </si>
  <si>
    <t>Otros Gastos y Perdidas Extraordinarias</t>
  </si>
  <si>
    <t>y Otras Ayudas</t>
  </si>
  <si>
    <t>de la Deuda Pública</t>
  </si>
  <si>
    <t>Servicios Generales</t>
  </si>
  <si>
    <t>Ayudas Sociales</t>
  </si>
  <si>
    <t>Intereses,Comisiones y Otros Gastos</t>
  </si>
  <si>
    <t>Inversion Pública</t>
  </si>
  <si>
    <t>SECRETARIO MUNICIPAL</t>
  </si>
  <si>
    <t>Incentivos derivados de la colaboración físcal</t>
  </si>
  <si>
    <t>DIRECTORA DE FINANZAS Y TESORERA MUNICIPAL</t>
  </si>
  <si>
    <t>LIC. LAURA CRISTINA MUÑOZ MOLINA</t>
  </si>
  <si>
    <t>LIC. ALEJANDRO IVÁN RUZ CASTRO</t>
  </si>
  <si>
    <t>PRESIDENTE MUNICIPAL</t>
  </si>
  <si>
    <t>2018 - 2021</t>
  </si>
  <si>
    <t xml:space="preserve">Productos </t>
  </si>
  <si>
    <t xml:space="preserve">Aprovechamiento </t>
  </si>
  <si>
    <t>Otros Ingresos y Beneficios</t>
  </si>
  <si>
    <t>AYUNTAMIENTO DE MÉRIDA</t>
  </si>
  <si>
    <t>MUNICIPIO DE MÉRIDA YUCATÁN</t>
  </si>
  <si>
    <t>Bancos Disponibles al 31 Mar.21</t>
  </si>
  <si>
    <t>Otros Activos al  31 Mar.21</t>
  </si>
  <si>
    <t>Pasivos al 31 Mar.21</t>
  </si>
  <si>
    <t>del 1 al 30 de Abril de 2021</t>
  </si>
  <si>
    <t>Hacienda Pública/Patrimonio 30 Abr.21</t>
  </si>
  <si>
    <t>Bancos Disponibles al 30 Abr.21</t>
  </si>
  <si>
    <t>Otros Activos al  30 Abr.21</t>
  </si>
  <si>
    <t>Pasivos al 30 Abr.21</t>
  </si>
  <si>
    <t>L.A.E. MARIO ALBERTO MARTÍNEZ LAVIADA</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</si>
</sst>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numFmt numFmtId="173" formatCode="#,##0;\(\)\-#,##0"/>
    <numFmt numFmtId="174" formatCode="\(#,##0;\-#,##0\)"/>
    <numFmt numFmtId="175" formatCode="#,##0;\(\-#,##0\)"/>
    <numFmt numFmtId="176" formatCode="#,##0;[Red]\(\-#,##0\)"/>
    <numFmt numFmtId="177" formatCode="#,##0;[Red]\(#,##0\)"/>
    <numFmt numFmtId="178" formatCode="#,##0.0;[Red]\(#,##0.0\)"/>
    <numFmt numFmtId="179" formatCode="#,##0.00;[Red]\(#,##0.00\)"/>
    <numFmt numFmtId="180" formatCode="#,##0;\(#,##0\)"/>
    <numFmt numFmtId="181" formatCode="#,##0;\(#,##0.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_-[$$-80A]* #,##0.00_-;\-[$$-80A]* #,##0.00_-;_-[$$-80A]* &quot;-&quot;??_-;_-@_-"/>
    <numFmt numFmtId="187" formatCode="###,###,##0.00"/>
    <numFmt numFmtId="188" formatCode="[$$-80A]#,##0.00"/>
    <numFmt numFmtId="189" formatCode="_(&quot;$&quot;* #,##0_);_(&quot;$&quot;* \(#,##0\);_(&quot;$&quot;* &quot;-&quot;_);_(@_)"/>
    <numFmt numFmtId="190" formatCode="_(* #,##0_);_(* \(#,##0\);_(* &quot;-&quot;_);_(@_)"/>
    <numFmt numFmtId="191" formatCode="_(&quot;$&quot;* #,##0.00_);_(&quot;$&quot;* \(#,##0.00\);_(&quot;$&quot;* &quot;-&quot;??_);_(@_)"/>
    <numFmt numFmtId="192" formatCode="_(* #,##0.00_);_(* \(#,##0.00\);_(* &quot;-&quot;??_);_(@_)"/>
    <numFmt numFmtId="193" formatCode="##0%"/>
    <numFmt numFmtId="194" formatCode="&quot;$&quot;#,##0.00"/>
    <numFmt numFmtId="195" formatCode="&quot;$&quot;#,##0.00;\(&quot;$&quot;#,##0.00\)"/>
  </numFmts>
  <fonts count="51">
    <font>
      <sz val="10"/>
      <name val="Arial"/>
      <family val="0"/>
    </font>
    <font>
      <sz val="8"/>
      <name val="Arial"/>
      <family val="2"/>
    </font>
    <font>
      <u val="single"/>
      <sz val="10"/>
      <color indexed="12"/>
      <name val="Arial"/>
      <family val="2"/>
    </font>
    <font>
      <u val="single"/>
      <sz val="10"/>
      <color indexed="36"/>
      <name val="Arial"/>
      <family val="2"/>
    </font>
    <font>
      <sz val="10"/>
      <name val="Tahoma"/>
      <family val="2"/>
    </font>
    <font>
      <b/>
      <sz val="11"/>
      <name val="Tahoma"/>
      <family val="2"/>
    </font>
    <font>
      <b/>
      <sz val="10"/>
      <name val="Tahoma"/>
      <family val="2"/>
    </font>
    <font>
      <b/>
      <sz val="12"/>
      <name val="Tahoma"/>
      <family val="2"/>
    </font>
    <font>
      <sz val="9"/>
      <name val="Tahoma"/>
      <family val="2"/>
    </font>
    <font>
      <sz val="8"/>
      <name val="Tahoma"/>
      <family val="2"/>
    </font>
    <font>
      <b/>
      <i/>
      <u val="single"/>
      <sz val="11"/>
      <name val="Tahoma"/>
      <family val="2"/>
    </font>
    <font>
      <b/>
      <i/>
      <sz val="10"/>
      <name val="Tahoma"/>
      <family val="2"/>
    </font>
    <font>
      <i/>
      <sz val="8"/>
      <name val="Tahoma"/>
      <family val="2"/>
    </font>
    <font>
      <sz val="14"/>
      <name val="Albertus MT Lt"/>
      <family val="2"/>
    </font>
    <font>
      <b/>
      <i/>
      <u val="single"/>
      <sz val="9"/>
      <name val="Tahoma"/>
      <family val="2"/>
    </font>
    <font>
      <sz val="7.5"/>
      <name val="Century"/>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double"/>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44" fontId="0" fillId="0" borderId="0" applyFont="0" applyFill="0" applyBorder="0" applyAlignment="0" applyProtection="0"/>
    <xf numFmtId="0" fontId="44" fillId="31" borderId="0" applyNumberFormat="0" applyBorder="0" applyAlignment="0" applyProtection="0"/>
    <xf numFmtId="0" fontId="34"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cellStyleXfs>
  <cellXfs count="74">
    <xf numFmtId="0" fontId="0" fillId="0" borderId="0" xfId="0" applyAlignment="1">
      <alignment/>
    </xf>
    <xf numFmtId="0" fontId="4" fillId="0" borderId="0" xfId="0" applyFont="1" applyAlignment="1">
      <alignment/>
    </xf>
    <xf numFmtId="4" fontId="4" fillId="0" borderId="0" xfId="0" applyNumberFormat="1" applyFont="1" applyBorder="1" applyAlignment="1">
      <alignment/>
    </xf>
    <xf numFmtId="172" fontId="4" fillId="0" borderId="0" xfId="59" applyNumberFormat="1" applyFont="1" applyBorder="1" applyAlignment="1">
      <alignment/>
    </xf>
    <xf numFmtId="0" fontId="4" fillId="0" borderId="0" xfId="0" applyFont="1" applyBorder="1" applyAlignment="1">
      <alignment/>
    </xf>
    <xf numFmtId="0" fontId="4" fillId="0" borderId="10" xfId="0" applyFont="1" applyBorder="1" applyAlignment="1">
      <alignment/>
    </xf>
    <xf numFmtId="4" fontId="5" fillId="0" borderId="0" xfId="0" applyNumberFormat="1" applyFont="1" applyBorder="1" applyAlignment="1">
      <alignment/>
    </xf>
    <xf numFmtId="172" fontId="7" fillId="0" borderId="10" xfId="59" applyNumberFormat="1" applyFont="1" applyBorder="1" applyAlignment="1">
      <alignment horizontal="center"/>
    </xf>
    <xf numFmtId="172" fontId="4" fillId="0" borderId="10" xfId="59" applyNumberFormat="1" applyFont="1" applyBorder="1" applyAlignment="1">
      <alignment/>
    </xf>
    <xf numFmtId="0" fontId="4" fillId="0" borderId="0" xfId="0" applyFont="1" applyFill="1" applyBorder="1" applyAlignment="1">
      <alignment/>
    </xf>
    <xf numFmtId="4" fontId="4" fillId="0" borderId="0" xfId="0" applyNumberFormat="1" applyFont="1" applyFill="1" applyBorder="1" applyAlignment="1">
      <alignment/>
    </xf>
    <xf numFmtId="4" fontId="4" fillId="0" borderId="0" xfId="0" applyNumberFormat="1" applyFont="1" applyAlignment="1">
      <alignment/>
    </xf>
    <xf numFmtId="0" fontId="6" fillId="0" borderId="0" xfId="0" applyFont="1" applyBorder="1" applyAlignment="1">
      <alignment horizontal="center"/>
    </xf>
    <xf numFmtId="172" fontId="6" fillId="0" borderId="0" xfId="59" applyNumberFormat="1" applyFont="1" applyBorder="1" applyAlignment="1">
      <alignment/>
    </xf>
    <xf numFmtId="172" fontId="6" fillId="0" borderId="10" xfId="59" applyNumberFormat="1" applyFont="1" applyBorder="1" applyAlignment="1">
      <alignment/>
    </xf>
    <xf numFmtId="15" fontId="8" fillId="0" borderId="0" xfId="0" applyNumberFormat="1" applyFont="1" applyBorder="1" applyAlignment="1">
      <alignment/>
    </xf>
    <xf numFmtId="0" fontId="8" fillId="0" borderId="0" xfId="0" applyFont="1" applyBorder="1" applyAlignment="1">
      <alignment/>
    </xf>
    <xf numFmtId="0" fontId="4" fillId="0" borderId="11"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0" xfId="0" applyFont="1" applyBorder="1" applyAlignment="1">
      <alignment horizontal="centerContinuous"/>
    </xf>
    <xf numFmtId="172" fontId="4" fillId="0" borderId="0" xfId="59" applyNumberFormat="1" applyFont="1" applyBorder="1" applyAlignment="1">
      <alignment horizontal="centerContinuous"/>
    </xf>
    <xf numFmtId="172" fontId="4" fillId="0" borderId="0" xfId="59" applyNumberFormat="1" applyFont="1" applyAlignment="1">
      <alignment/>
    </xf>
    <xf numFmtId="4" fontId="4" fillId="0" borderId="12" xfId="0" applyNumberFormat="1" applyFont="1" applyBorder="1" applyAlignment="1">
      <alignment/>
    </xf>
    <xf numFmtId="0" fontId="4" fillId="0" borderId="12" xfId="0" applyFont="1" applyBorder="1" applyAlignment="1">
      <alignment/>
    </xf>
    <xf numFmtId="4" fontId="11" fillId="0" borderId="0" xfId="0" applyNumberFormat="1" applyFont="1" applyBorder="1" applyAlignment="1">
      <alignment/>
    </xf>
    <xf numFmtId="0" fontId="11" fillId="0" borderId="0" xfId="0" applyFont="1" applyBorder="1" applyAlignment="1">
      <alignment horizontal="center"/>
    </xf>
    <xf numFmtId="0" fontId="9" fillId="0" borderId="0" xfId="0" applyFont="1" applyBorder="1" applyAlignment="1">
      <alignment/>
    </xf>
    <xf numFmtId="0" fontId="5" fillId="0" borderId="0" xfId="0" applyFont="1" applyBorder="1" applyAlignment="1">
      <alignment horizontal="center"/>
    </xf>
    <xf numFmtId="0" fontId="10" fillId="0" borderId="0" xfId="0" applyFont="1" applyBorder="1" applyAlignment="1">
      <alignment/>
    </xf>
    <xf numFmtId="172" fontId="7" fillId="0" borderId="0" xfId="59" applyNumberFormat="1" applyFont="1" applyBorder="1" applyAlignment="1">
      <alignment horizontal="center" vertical="center"/>
    </xf>
    <xf numFmtId="4" fontId="5" fillId="0" borderId="13" xfId="0" applyNumberFormat="1" applyFont="1" applyBorder="1" applyAlignment="1">
      <alignment/>
    </xf>
    <xf numFmtId="0" fontId="6" fillId="0" borderId="11" xfId="0" applyFont="1" applyBorder="1" applyAlignment="1">
      <alignment/>
    </xf>
    <xf numFmtId="0" fontId="4" fillId="0" borderId="14" xfId="0" applyFont="1" applyBorder="1" applyAlignment="1">
      <alignment/>
    </xf>
    <xf numFmtId="0" fontId="4" fillId="0" borderId="0" xfId="0" applyFont="1" applyBorder="1" applyAlignment="1">
      <alignment vertical="center"/>
    </xf>
    <xf numFmtId="4" fontId="4" fillId="0" borderId="0" xfId="0" applyNumberFormat="1" applyFont="1" applyBorder="1" applyAlignment="1">
      <alignment vertical="center"/>
    </xf>
    <xf numFmtId="4" fontId="6" fillId="0" borderId="0" xfId="0" applyNumberFormat="1" applyFont="1" applyAlignment="1">
      <alignment/>
    </xf>
    <xf numFmtId="4" fontId="6" fillId="0" borderId="11" xfId="0" applyNumberFormat="1" applyFont="1" applyBorder="1" applyAlignment="1">
      <alignment horizontal="center"/>
    </xf>
    <xf numFmtId="4" fontId="6" fillId="0" borderId="0" xfId="0" applyNumberFormat="1" applyFont="1" applyBorder="1" applyAlignment="1">
      <alignment horizontal="center"/>
    </xf>
    <xf numFmtId="4" fontId="6" fillId="0" borderId="10" xfId="0" applyNumberFormat="1" applyFont="1" applyBorder="1" applyAlignment="1">
      <alignment horizontal="center"/>
    </xf>
    <xf numFmtId="186" fontId="50" fillId="0" borderId="0" xfId="0" applyNumberFormat="1" applyFont="1" applyBorder="1" applyAlignment="1">
      <alignment/>
    </xf>
    <xf numFmtId="172" fontId="4" fillId="0" borderId="0" xfId="59" applyNumberFormat="1" applyFont="1" applyBorder="1" applyAlignment="1">
      <alignment horizontal="center"/>
    </xf>
    <xf numFmtId="0" fontId="4" fillId="0" borderId="10" xfId="0" applyFont="1" applyBorder="1" applyAlignment="1">
      <alignment horizontal="center"/>
    </xf>
    <xf numFmtId="0" fontId="4" fillId="0" borderId="15" xfId="0" applyFont="1" applyBorder="1" applyAlignment="1">
      <alignment horizontal="center"/>
    </xf>
    <xf numFmtId="0" fontId="4" fillId="0" borderId="0" xfId="0" applyFont="1" applyBorder="1" applyAlignment="1">
      <alignment horizontal="right" vertical="center"/>
    </xf>
    <xf numFmtId="0" fontId="15" fillId="0" borderId="0" xfId="0" applyFont="1" applyBorder="1" applyAlignment="1">
      <alignment vertical="top" wrapText="1"/>
    </xf>
    <xf numFmtId="0" fontId="12" fillId="0" borderId="0" xfId="0" applyFont="1" applyFill="1" applyBorder="1" applyAlignment="1">
      <alignment/>
    </xf>
    <xf numFmtId="44" fontId="4" fillId="0" borderId="0" xfId="51" applyFont="1" applyAlignment="1">
      <alignment/>
    </xf>
    <xf numFmtId="44" fontId="4" fillId="0" borderId="0" xfId="51" applyFont="1" applyBorder="1" applyAlignment="1">
      <alignment/>
    </xf>
    <xf numFmtId="44" fontId="6" fillId="0" borderId="0" xfId="51" applyFont="1" applyAlignment="1">
      <alignment/>
    </xf>
    <xf numFmtId="44" fontId="15" fillId="0" borderId="0" xfId="51" applyFont="1" applyBorder="1" applyAlignment="1">
      <alignment vertical="top" wrapText="1"/>
    </xf>
    <xf numFmtId="0" fontId="4" fillId="0" borderId="16" xfId="0" applyFont="1" applyBorder="1" applyAlignment="1">
      <alignment horizontal="left" vertical="top" wrapText="1" indent="1"/>
    </xf>
    <xf numFmtId="0" fontId="6" fillId="0" borderId="0" xfId="0" applyFont="1" applyBorder="1" applyAlignment="1">
      <alignment horizont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4" fontId="6" fillId="0" borderId="11" xfId="0" applyNumberFormat="1" applyFont="1" applyBorder="1" applyAlignment="1">
      <alignment horizontal="center"/>
    </xf>
    <xf numFmtId="4" fontId="6" fillId="0" borderId="0" xfId="0" applyNumberFormat="1" applyFont="1" applyBorder="1" applyAlignment="1">
      <alignment horizontal="center"/>
    </xf>
    <xf numFmtId="4" fontId="6" fillId="0" borderId="10" xfId="0" applyNumberFormat="1" applyFont="1" applyBorder="1" applyAlignment="1">
      <alignment horizontal="center"/>
    </xf>
    <xf numFmtId="0" fontId="13" fillId="0" borderId="20" xfId="0" applyFont="1" applyBorder="1" applyAlignment="1">
      <alignment horizontal="center"/>
    </xf>
    <xf numFmtId="0" fontId="13" fillId="0" borderId="21" xfId="0" applyFont="1" applyBorder="1" applyAlignment="1">
      <alignment horizontal="center"/>
    </xf>
    <xf numFmtId="0" fontId="13" fillId="0" borderId="22" xfId="0" applyFont="1" applyBorder="1" applyAlignment="1">
      <alignment horizontal="center"/>
    </xf>
    <xf numFmtId="0" fontId="13" fillId="0" borderId="11" xfId="0" applyFont="1" applyBorder="1" applyAlignment="1">
      <alignment horizontal="center"/>
    </xf>
    <xf numFmtId="0" fontId="13" fillId="0" borderId="0" xfId="0" applyFont="1" applyBorder="1" applyAlignment="1">
      <alignment horizontal="center"/>
    </xf>
    <xf numFmtId="0" fontId="13" fillId="0" borderId="10" xfId="0" applyFont="1" applyBorder="1" applyAlignment="1">
      <alignment horizontal="center"/>
    </xf>
    <xf numFmtId="0" fontId="4" fillId="0" borderId="11" xfId="0" applyFont="1" applyBorder="1" applyAlignment="1">
      <alignment/>
    </xf>
    <xf numFmtId="0" fontId="4" fillId="0" borderId="0" xfId="0" applyFont="1" applyBorder="1" applyAlignment="1">
      <alignment/>
    </xf>
    <xf numFmtId="0" fontId="4" fillId="0" borderId="10" xfId="0" applyFont="1" applyBorder="1" applyAlignment="1">
      <alignment/>
    </xf>
    <xf numFmtId="0" fontId="14" fillId="0" borderId="11" xfId="0" applyFont="1" applyBorder="1" applyAlignment="1">
      <alignment horizontal="center"/>
    </xf>
    <xf numFmtId="0" fontId="14" fillId="0" borderId="0" xfId="0" applyFont="1" applyBorder="1" applyAlignment="1">
      <alignment horizontal="center"/>
    </xf>
    <xf numFmtId="0" fontId="14" fillId="0" borderId="10" xfId="0" applyFont="1" applyBorder="1" applyAlignment="1">
      <alignment horizontal="center"/>
    </xf>
    <xf numFmtId="0" fontId="8" fillId="0" borderId="11"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Moneda 2 2" xfId="54"/>
    <cellStyle name="Moneda 3" xfId="55"/>
    <cellStyle name="Neutral" xfId="56"/>
    <cellStyle name="Normal 2" xfId="57"/>
    <cellStyle name="Notas" xfId="58"/>
    <cellStyle name="Percent" xfId="59"/>
    <cellStyle name="Porcentaje 2" xfId="60"/>
    <cellStyle name="Porcentaje 3" xfId="61"/>
    <cellStyle name="Salida" xfId="62"/>
    <cellStyle name="Texto de advertencia" xfId="63"/>
    <cellStyle name="Texto explicativo" xfId="64"/>
    <cellStyle name="Título" xfId="65"/>
    <cellStyle name="Título 2" xfId="66"/>
    <cellStyle name="Título 3" xfId="67"/>
    <cellStyle name="Total"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1257300</xdr:colOff>
      <xdr:row>0</xdr:row>
      <xdr:rowOff>0</xdr:rowOff>
    </xdr:from>
    <xdr:to>
      <xdr:col>7</xdr:col>
      <xdr:colOff>914400</xdr:colOff>
      <xdr:row>0</xdr:row>
      <xdr:rowOff>0</xdr:rowOff>
    </xdr:to>
    <xdr:sp>
      <xdr:nvSpPr>
        <xdr:cNvPr id="1" name="Texto 4"/>
        <xdr:cNvSpPr txBox="1">
          <a:spLocks noChangeArrowheads="1"/>
        </xdr:cNvSpPr>
      </xdr:nvSpPr>
      <xdr:spPr>
        <a:xfrm>
          <a:off x="1943100" y="0"/>
          <a:ext cx="8677275" cy="0"/>
        </a:xfrm>
        <a:prstGeom prst="rect">
          <a:avLst/>
        </a:prstGeom>
        <a:solidFill>
          <a:srgbClr val="FFFFFF"/>
        </a:solidFill>
        <a:ln w="9525" cmpd="sng">
          <a:noFill/>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AYUNTAMIENTO DE MERIDA
</a:t>
          </a:r>
          <a:r>
            <a:rPr lang="en-US" cap="none" sz="1100" b="1" i="0" u="none" baseline="0">
              <a:solidFill>
                <a:srgbClr val="000000"/>
              </a:solidFill>
              <a:latin typeface="Arial"/>
              <a:ea typeface="Arial"/>
              <a:cs typeface="Arial"/>
            </a:rPr>
            <a:t>1998 - 2001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DIRECCION DE FINANZAS Y TESORERIA MUNICIPAL
</a:t>
          </a:r>
          <a:r>
            <a:rPr lang="en-US" cap="none" sz="1100" b="1" i="0" u="none" baseline="0">
              <a:solidFill>
                <a:srgbClr val="000000"/>
              </a:solidFill>
              <a:latin typeface="Arial"/>
              <a:ea typeface="Arial"/>
              <a:cs typeface="Arial"/>
            </a:rPr>
            <a:t>ESTADO DE INGRESOS Y EGRESOS
</a:t>
          </a:r>
          <a:r>
            <a:rPr lang="en-US" cap="none" sz="1100" b="1" i="0" u="none" baseline="0">
              <a:solidFill>
                <a:srgbClr val="000000"/>
              </a:solidFill>
              <a:latin typeface="Arial"/>
              <a:ea typeface="Arial"/>
              <a:cs typeface="Arial"/>
            </a:rPr>
            <a:t>DEL 1o. AL 31 DE MARZO DE 2001
</a:t>
          </a:r>
          <a:r>
            <a:rPr lang="en-US" cap="none" sz="1100" b="1" i="0" u="none" baseline="0">
              <a:solidFill>
                <a:srgbClr val="000000"/>
              </a:solidFill>
              <a:latin typeface="Arial"/>
              <a:ea typeface="Arial"/>
              <a:cs typeface="Arial"/>
            </a:rPr>
            <a:t>                                                                                                                                                       </a:t>
          </a:r>
        </a:p>
      </xdr:txBody>
    </xdr:sp>
    <xdr:clientData/>
  </xdr:twoCellAnchor>
  <xdr:twoCellAnchor editAs="oneCell">
    <xdr:from>
      <xdr:col>1</xdr:col>
      <xdr:colOff>180975</xdr:colOff>
      <xdr:row>0</xdr:row>
      <xdr:rowOff>123825</xdr:rowOff>
    </xdr:from>
    <xdr:to>
      <xdr:col>2</xdr:col>
      <xdr:colOff>1285875</xdr:colOff>
      <xdr:row>6</xdr:row>
      <xdr:rowOff>38100</xdr:rowOff>
    </xdr:to>
    <xdr:pic>
      <xdr:nvPicPr>
        <xdr:cNvPr id="2" name="1 Imagen"/>
        <xdr:cNvPicPr preferRelativeResize="1">
          <a:picLocks noChangeAspect="1"/>
        </xdr:cNvPicPr>
      </xdr:nvPicPr>
      <xdr:blipFill>
        <a:blip r:embed="rId1"/>
        <a:stretch>
          <a:fillRect/>
        </a:stretch>
      </xdr:blipFill>
      <xdr:spPr>
        <a:xfrm>
          <a:off x="409575" y="123825"/>
          <a:ext cx="1562100" cy="1123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6"/>
  <sheetViews>
    <sheetView tabSelected="1" zoomScale="85" zoomScaleNormal="85" zoomScalePageLayoutView="0" workbookViewId="0" topLeftCell="A1">
      <selection activeCell="G29" sqref="G29"/>
    </sheetView>
  </sheetViews>
  <sheetFormatPr defaultColWidth="11.421875" defaultRowHeight="12.75"/>
  <cols>
    <col min="1" max="1" width="3.421875" style="1" customWidth="1"/>
    <col min="2" max="2" width="6.8515625" style="1" customWidth="1"/>
    <col min="3" max="3" width="51.28125" style="1" customWidth="1"/>
    <col min="4" max="4" width="26.7109375" style="11" customWidth="1"/>
    <col min="5" max="5" width="11.57421875" style="22" customWidth="1"/>
    <col min="6" max="6" width="6.57421875" style="22" bestFit="1" customWidth="1"/>
    <col min="7" max="7" width="39.140625" style="1" customWidth="1"/>
    <col min="8" max="8" width="21.7109375" style="1" customWidth="1"/>
    <col min="9" max="9" width="3.28125" style="1" customWidth="1"/>
    <col min="10" max="10" width="16.28125" style="11" customWidth="1"/>
    <col min="11" max="11" width="23.00390625" style="1" customWidth="1"/>
    <col min="12" max="12" width="14.28125" style="1" customWidth="1"/>
    <col min="13" max="13" width="14.00390625" style="1" customWidth="1"/>
    <col min="14" max="14" width="15.00390625" style="1" customWidth="1"/>
    <col min="15" max="15" width="15.28125" style="1" customWidth="1"/>
    <col min="16" max="16384" width="11.421875" style="1" customWidth="1"/>
  </cols>
  <sheetData>
    <row r="1" spans="1:9" ht="26.25" customHeight="1">
      <c r="A1" s="59" t="s">
        <v>37</v>
      </c>
      <c r="B1" s="60"/>
      <c r="C1" s="60"/>
      <c r="D1" s="60"/>
      <c r="E1" s="60"/>
      <c r="F1" s="60"/>
      <c r="G1" s="60"/>
      <c r="H1" s="60"/>
      <c r="I1" s="61"/>
    </row>
    <row r="2" spans="1:9" ht="18">
      <c r="A2" s="62" t="s">
        <v>33</v>
      </c>
      <c r="B2" s="63"/>
      <c r="C2" s="63"/>
      <c r="D2" s="63"/>
      <c r="E2" s="63"/>
      <c r="F2" s="63"/>
      <c r="G2" s="63"/>
      <c r="H2" s="63"/>
      <c r="I2" s="64"/>
    </row>
    <row r="3" spans="1:9" ht="12.75">
      <c r="A3" s="65"/>
      <c r="B3" s="66"/>
      <c r="C3" s="66"/>
      <c r="D3" s="66"/>
      <c r="E3" s="66"/>
      <c r="F3" s="66"/>
      <c r="G3" s="66"/>
      <c r="H3" s="66"/>
      <c r="I3" s="67"/>
    </row>
    <row r="4" spans="1:9" ht="12.75">
      <c r="A4" s="68" t="s">
        <v>38</v>
      </c>
      <c r="B4" s="69"/>
      <c r="C4" s="69"/>
      <c r="D4" s="69"/>
      <c r="E4" s="69"/>
      <c r="F4" s="69"/>
      <c r="G4" s="69"/>
      <c r="H4" s="69"/>
      <c r="I4" s="70"/>
    </row>
    <row r="5" spans="1:9" ht="12.75">
      <c r="A5" s="71" t="s">
        <v>7</v>
      </c>
      <c r="B5" s="72"/>
      <c r="C5" s="72"/>
      <c r="D5" s="72"/>
      <c r="E5" s="72"/>
      <c r="F5" s="72"/>
      <c r="G5" s="72"/>
      <c r="H5" s="72"/>
      <c r="I5" s="73"/>
    </row>
    <row r="6" spans="1:9" ht="12.75">
      <c r="A6" s="71" t="s">
        <v>42</v>
      </c>
      <c r="B6" s="72"/>
      <c r="C6" s="72"/>
      <c r="D6" s="72"/>
      <c r="E6" s="72"/>
      <c r="F6" s="72"/>
      <c r="G6" s="72"/>
      <c r="H6" s="72"/>
      <c r="I6" s="73"/>
    </row>
    <row r="7" spans="1:9" ht="14.25">
      <c r="A7" s="17"/>
      <c r="B7" s="4"/>
      <c r="C7" s="18"/>
      <c r="D7" s="6"/>
      <c r="E7" s="3"/>
      <c r="F7" s="3"/>
      <c r="G7" s="4"/>
      <c r="H7" s="4"/>
      <c r="I7" s="5"/>
    </row>
    <row r="8" spans="1:9" ht="19.5" customHeight="1">
      <c r="A8" s="17"/>
      <c r="B8" s="53" t="s">
        <v>5</v>
      </c>
      <c r="C8" s="54"/>
      <c r="D8" s="55"/>
      <c r="E8" s="30"/>
      <c r="F8" s="53" t="s">
        <v>6</v>
      </c>
      <c r="G8" s="54"/>
      <c r="H8" s="55"/>
      <c r="I8" s="7"/>
    </row>
    <row r="9" spans="1:9" ht="4.5" customHeight="1">
      <c r="A9" s="17"/>
      <c r="B9" s="4"/>
      <c r="C9" s="4"/>
      <c r="D9" s="2"/>
      <c r="E9" s="3"/>
      <c r="F9" s="3"/>
      <c r="G9" s="4"/>
      <c r="H9" s="2"/>
      <c r="I9" s="8"/>
    </row>
    <row r="10" spans="1:9" ht="16.5" customHeight="1">
      <c r="A10" s="17"/>
      <c r="B10" s="44" t="s">
        <v>16</v>
      </c>
      <c r="C10" s="34" t="s">
        <v>0</v>
      </c>
      <c r="D10" s="35">
        <v>75563782.37</v>
      </c>
      <c r="E10" s="3"/>
      <c r="F10" s="44" t="s">
        <v>16</v>
      </c>
      <c r="G10" s="4" t="s">
        <v>8</v>
      </c>
      <c r="H10" s="35">
        <v>90396505.12</v>
      </c>
      <c r="I10" s="8"/>
    </row>
    <row r="11" spans="1:9" ht="16.5" customHeight="1">
      <c r="A11" s="17"/>
      <c r="B11" s="44" t="s">
        <v>16</v>
      </c>
      <c r="C11" s="34" t="s">
        <v>2</v>
      </c>
      <c r="D11" s="35">
        <v>0</v>
      </c>
      <c r="E11" s="3"/>
      <c r="F11" s="44" t="s">
        <v>16</v>
      </c>
      <c r="G11" s="4" t="s">
        <v>9</v>
      </c>
      <c r="H11" s="35">
        <v>21328785.9</v>
      </c>
      <c r="I11" s="8"/>
    </row>
    <row r="12" spans="1:9" ht="16.5" customHeight="1">
      <c r="A12" s="17"/>
      <c r="B12" s="44" t="s">
        <v>16</v>
      </c>
      <c r="C12" s="34" t="s">
        <v>1</v>
      </c>
      <c r="D12" s="35">
        <v>21626871.24</v>
      </c>
      <c r="E12" s="3"/>
      <c r="F12" s="44" t="s">
        <v>16</v>
      </c>
      <c r="G12" s="4" t="s">
        <v>23</v>
      </c>
      <c r="H12" s="35">
        <v>104998274.41</v>
      </c>
      <c r="I12" s="8"/>
    </row>
    <row r="13" spans="1:9" ht="16.5" customHeight="1">
      <c r="A13" s="17"/>
      <c r="B13" s="44" t="s">
        <v>16</v>
      </c>
      <c r="C13" s="34" t="s">
        <v>34</v>
      </c>
      <c r="D13" s="35">
        <v>2995415.15</v>
      </c>
      <c r="E13" s="3"/>
      <c r="F13" s="44" t="s">
        <v>16</v>
      </c>
      <c r="G13" s="4" t="s">
        <v>19</v>
      </c>
      <c r="H13" s="35"/>
      <c r="I13" s="8"/>
    </row>
    <row r="14" spans="1:9" ht="16.5" customHeight="1">
      <c r="A14" s="17"/>
      <c r="B14" s="44" t="s">
        <v>16</v>
      </c>
      <c r="C14" s="34" t="s">
        <v>35</v>
      </c>
      <c r="D14" s="35">
        <v>352306.67</v>
      </c>
      <c r="E14" s="3"/>
      <c r="F14" s="44"/>
      <c r="G14" s="9" t="s">
        <v>21</v>
      </c>
      <c r="H14" s="35">
        <v>49077592.93</v>
      </c>
      <c r="I14" s="8"/>
    </row>
    <row r="15" spans="1:9" ht="16.5" customHeight="1">
      <c r="A15" s="17"/>
      <c r="B15" s="44" t="s">
        <v>16</v>
      </c>
      <c r="C15" s="34" t="s">
        <v>3</v>
      </c>
      <c r="D15" s="35">
        <v>96310023.45</v>
      </c>
      <c r="E15" s="3"/>
      <c r="F15" s="44" t="s">
        <v>16</v>
      </c>
      <c r="G15" s="4" t="s">
        <v>25</v>
      </c>
      <c r="H15" s="35"/>
      <c r="I15" s="8"/>
    </row>
    <row r="16" spans="1:9" ht="16.5" customHeight="1">
      <c r="A16" s="17"/>
      <c r="B16" s="44" t="s">
        <v>16</v>
      </c>
      <c r="C16" s="34" t="s">
        <v>4</v>
      </c>
      <c r="D16" s="35">
        <v>77805876</v>
      </c>
      <c r="E16" s="3"/>
      <c r="F16" s="44"/>
      <c r="G16" s="4" t="s">
        <v>22</v>
      </c>
      <c r="H16" s="35">
        <v>0</v>
      </c>
      <c r="I16" s="8"/>
    </row>
    <row r="17" spans="1:11" ht="16.5" customHeight="1">
      <c r="A17" s="17"/>
      <c r="B17" s="44" t="s">
        <v>16</v>
      </c>
      <c r="C17" s="34" t="s">
        <v>18</v>
      </c>
      <c r="D17" s="35">
        <v>0</v>
      </c>
      <c r="E17" s="3"/>
      <c r="F17" s="44" t="s">
        <v>16</v>
      </c>
      <c r="G17" s="4" t="s">
        <v>20</v>
      </c>
      <c r="H17" s="35">
        <v>6216536.83</v>
      </c>
      <c r="I17" s="8"/>
      <c r="K17" s="40"/>
    </row>
    <row r="18" spans="1:9" ht="16.5" customHeight="1">
      <c r="A18" s="17"/>
      <c r="B18" s="44" t="s">
        <v>16</v>
      </c>
      <c r="C18" s="4" t="s">
        <v>28</v>
      </c>
      <c r="D18" s="35">
        <v>1330277.76</v>
      </c>
      <c r="E18" s="3"/>
      <c r="F18" s="44" t="s">
        <v>16</v>
      </c>
      <c r="G18" s="4" t="s">
        <v>26</v>
      </c>
      <c r="H18" s="35">
        <v>14947578.96</v>
      </c>
      <c r="I18" s="8"/>
    </row>
    <row r="19" spans="1:9" ht="16.5" customHeight="1">
      <c r="A19" s="17"/>
      <c r="B19" s="44" t="s">
        <v>16</v>
      </c>
      <c r="C19" s="34" t="s">
        <v>24</v>
      </c>
      <c r="D19" s="35">
        <v>0</v>
      </c>
      <c r="E19" s="3"/>
      <c r="F19" s="3"/>
      <c r="G19" s="4"/>
      <c r="H19" s="4"/>
      <c r="I19" s="8"/>
    </row>
    <row r="20" spans="1:9" ht="16.5" customHeight="1">
      <c r="A20" s="17"/>
      <c r="B20" s="44" t="s">
        <v>16</v>
      </c>
      <c r="C20" s="34" t="s">
        <v>36</v>
      </c>
      <c r="D20" s="35">
        <v>3189543.17</v>
      </c>
      <c r="E20" s="3"/>
      <c r="F20" s="44"/>
      <c r="G20" s="4"/>
      <c r="H20" s="2"/>
      <c r="I20" s="8"/>
    </row>
    <row r="21" spans="1:9" ht="16.5" customHeight="1">
      <c r="A21" s="17"/>
      <c r="B21" s="4"/>
      <c r="C21" s="4"/>
      <c r="D21" s="2"/>
      <c r="E21" s="3"/>
      <c r="F21" s="44"/>
      <c r="G21" s="4"/>
      <c r="H21" s="2"/>
      <c r="I21" s="8"/>
    </row>
    <row r="22" spans="1:9" ht="13.5" customHeight="1">
      <c r="A22" s="17"/>
      <c r="B22" s="4"/>
      <c r="C22" s="4"/>
      <c r="D22" s="23"/>
      <c r="E22" s="3"/>
      <c r="F22" s="3"/>
      <c r="G22" s="4"/>
      <c r="H22" s="24"/>
      <c r="I22" s="8"/>
    </row>
    <row r="23" spans="1:11" ht="19.5" customHeight="1">
      <c r="A23" s="17"/>
      <c r="B23" s="4"/>
      <c r="C23" s="26" t="s">
        <v>10</v>
      </c>
      <c r="D23" s="25">
        <f>SUM(D10:D22)</f>
        <v>279174095.81</v>
      </c>
      <c r="E23" s="4"/>
      <c r="F23" s="4"/>
      <c r="G23" s="26" t="s">
        <v>10</v>
      </c>
      <c r="H23" s="25">
        <f>SUM(H10:H22)</f>
        <v>286965274.15</v>
      </c>
      <c r="I23" s="8"/>
      <c r="K23" s="11"/>
    </row>
    <row r="24" spans="1:9" ht="12.75">
      <c r="A24" s="17"/>
      <c r="B24" s="4"/>
      <c r="C24" s="4"/>
      <c r="D24" s="2"/>
      <c r="E24" s="13"/>
      <c r="F24" s="13"/>
      <c r="G24" s="4"/>
      <c r="H24" s="4"/>
      <c r="I24" s="14"/>
    </row>
    <row r="25" spans="1:12" ht="14.25">
      <c r="A25" s="17"/>
      <c r="B25" s="29" t="s">
        <v>11</v>
      </c>
      <c r="C25" s="4"/>
      <c r="D25" s="4"/>
      <c r="E25" s="3"/>
      <c r="F25" s="29" t="s">
        <v>14</v>
      </c>
      <c r="G25" s="4"/>
      <c r="H25" s="4"/>
      <c r="I25" s="5"/>
      <c r="L25" s="11"/>
    </row>
    <row r="26" spans="1:12" ht="12.75">
      <c r="A26" s="17"/>
      <c r="B26" s="4"/>
      <c r="C26" s="4"/>
      <c r="D26" s="4"/>
      <c r="E26" s="4"/>
      <c r="F26" s="4"/>
      <c r="G26" s="4"/>
      <c r="H26" s="2"/>
      <c r="I26" s="5"/>
      <c r="K26" s="47"/>
      <c r="L26" s="11"/>
    </row>
    <row r="27" spans="1:15" ht="16.5" customHeight="1">
      <c r="A27" s="17"/>
      <c r="B27" s="46" t="s">
        <v>12</v>
      </c>
      <c r="C27" s="15" t="s">
        <v>39</v>
      </c>
      <c r="D27" s="10">
        <v>780343886.91</v>
      </c>
      <c r="E27" s="4"/>
      <c r="F27" s="46" t="s">
        <v>12</v>
      </c>
      <c r="G27" s="15" t="s">
        <v>44</v>
      </c>
      <c r="H27" s="10">
        <v>802784385.32</v>
      </c>
      <c r="I27" s="5"/>
      <c r="K27" s="48"/>
      <c r="L27" s="11"/>
      <c r="M27" s="11"/>
      <c r="N27" s="11"/>
      <c r="O27" s="11"/>
    </row>
    <row r="28" spans="1:15" ht="16.5" customHeight="1">
      <c r="A28" s="17"/>
      <c r="B28" s="46" t="s">
        <v>12</v>
      </c>
      <c r="C28" s="16" t="s">
        <v>40</v>
      </c>
      <c r="D28" s="10">
        <v>12023194412.89</v>
      </c>
      <c r="E28" s="4"/>
      <c r="F28" s="46" t="s">
        <v>12</v>
      </c>
      <c r="G28" s="16" t="s">
        <v>45</v>
      </c>
      <c r="H28" s="10">
        <v>12020469396.4</v>
      </c>
      <c r="I28" s="5"/>
      <c r="K28" s="48"/>
      <c r="L28" s="11"/>
      <c r="M28" s="11"/>
      <c r="N28" s="11"/>
      <c r="O28" s="11"/>
    </row>
    <row r="29" spans="1:15" ht="16.5" customHeight="1">
      <c r="A29" s="17"/>
      <c r="B29" s="46" t="s">
        <v>13</v>
      </c>
      <c r="C29" s="16" t="s">
        <v>41</v>
      </c>
      <c r="D29" s="10">
        <v>8554888597.2</v>
      </c>
      <c r="E29" s="4"/>
      <c r="F29" s="46" t="s">
        <v>13</v>
      </c>
      <c r="G29" s="16" t="s">
        <v>46</v>
      </c>
      <c r="H29" s="10">
        <v>8592240954.54</v>
      </c>
      <c r="I29" s="5"/>
      <c r="K29" s="47"/>
      <c r="L29" s="11"/>
      <c r="M29" s="11"/>
      <c r="N29" s="11"/>
      <c r="O29" s="11"/>
    </row>
    <row r="30" spans="1:15" ht="16.5" customHeight="1">
      <c r="A30" s="17"/>
      <c r="B30" s="46" t="s">
        <v>13</v>
      </c>
      <c r="C30" s="16" t="s">
        <v>43</v>
      </c>
      <c r="D30" s="10">
        <v>9845697.08</v>
      </c>
      <c r="E30" s="4"/>
      <c r="F30" s="46"/>
      <c r="G30" s="16"/>
      <c r="H30" s="2"/>
      <c r="I30" s="5"/>
      <c r="K30" s="47"/>
      <c r="L30" s="11"/>
      <c r="M30" s="11"/>
      <c r="N30" s="11"/>
      <c r="O30" s="11"/>
    </row>
    <row r="31" spans="1:15" ht="16.5" customHeight="1">
      <c r="A31" s="17"/>
      <c r="B31" s="9"/>
      <c r="C31" s="4"/>
      <c r="D31" s="2"/>
      <c r="E31" s="3"/>
      <c r="F31" s="46"/>
      <c r="G31" s="16"/>
      <c r="H31" s="2"/>
      <c r="I31" s="5"/>
      <c r="K31" s="47"/>
      <c r="L31" s="11"/>
      <c r="M31" s="11"/>
      <c r="N31" s="11"/>
      <c r="O31" s="11"/>
    </row>
    <row r="32" spans="1:15" ht="14.25" customHeight="1">
      <c r="A32" s="17"/>
      <c r="B32" s="4"/>
      <c r="C32" s="16"/>
      <c r="D32" s="2"/>
      <c r="E32" s="4"/>
      <c r="F32" s="9"/>
      <c r="G32" s="16"/>
      <c r="H32" s="2"/>
      <c r="I32" s="5"/>
      <c r="K32" s="47"/>
      <c r="L32" s="11"/>
      <c r="M32" s="11"/>
      <c r="N32" s="11"/>
      <c r="O32" s="11"/>
    </row>
    <row r="33" spans="1:15" s="19" customFormat="1" ht="15" thickBot="1">
      <c r="A33" s="32"/>
      <c r="B33" s="4"/>
      <c r="C33" s="28" t="s">
        <v>15</v>
      </c>
      <c r="D33" s="31">
        <f>SUM(D23:D28)-D29-D30</f>
        <v>4517978101.329999</v>
      </c>
      <c r="E33" s="4"/>
      <c r="F33" s="9"/>
      <c r="G33" s="28" t="s">
        <v>15</v>
      </c>
      <c r="H33" s="31">
        <f>SUM(H23:H28)-H29</f>
        <v>4517978101.329998</v>
      </c>
      <c r="I33" s="5"/>
      <c r="J33" s="36"/>
      <c r="K33" s="49">
        <f>D33-H33</f>
        <v>0</v>
      </c>
      <c r="L33" s="36"/>
      <c r="M33" s="11"/>
      <c r="N33" s="11"/>
      <c r="O33" s="11"/>
    </row>
    <row r="34" spans="1:15" s="19" customFormat="1" ht="14.25" customHeight="1" thickTop="1">
      <c r="A34" s="32"/>
      <c r="B34" s="4"/>
      <c r="C34" s="28"/>
      <c r="D34" s="6"/>
      <c r="E34" s="18"/>
      <c r="F34" s="4"/>
      <c r="G34" s="28"/>
      <c r="H34" s="6"/>
      <c r="I34" s="5"/>
      <c r="J34" s="36"/>
      <c r="K34" s="49"/>
      <c r="L34" s="36"/>
      <c r="M34" s="36"/>
      <c r="N34" s="36"/>
      <c r="O34" s="36"/>
    </row>
    <row r="35" spans="1:15" s="19" customFormat="1" ht="14.25">
      <c r="A35" s="32"/>
      <c r="B35" s="4"/>
      <c r="C35" s="28"/>
      <c r="D35" s="50"/>
      <c r="E35" s="45"/>
      <c r="F35" s="45"/>
      <c r="G35" s="28"/>
      <c r="H35" s="6"/>
      <c r="I35" s="5"/>
      <c r="J35" s="36"/>
      <c r="K35" s="49"/>
      <c r="L35" s="36"/>
      <c r="M35" s="36"/>
      <c r="N35" s="36"/>
      <c r="O35" s="36"/>
    </row>
    <row r="36" spans="1:15" s="19" customFormat="1" ht="14.25" customHeight="1">
      <c r="A36" s="32"/>
      <c r="B36" s="4"/>
      <c r="C36" s="28"/>
      <c r="D36" s="45"/>
      <c r="E36" s="45"/>
      <c r="F36" s="45"/>
      <c r="G36" s="28"/>
      <c r="H36" s="6"/>
      <c r="I36" s="5"/>
      <c r="J36" s="36"/>
      <c r="K36" s="36"/>
      <c r="L36" s="36"/>
      <c r="M36" s="36"/>
      <c r="N36" s="36"/>
      <c r="O36" s="36"/>
    </row>
    <row r="37" spans="1:11" ht="12.75">
      <c r="A37" s="56" t="s">
        <v>31</v>
      </c>
      <c r="B37" s="57"/>
      <c r="C37" s="57"/>
      <c r="D37" s="57"/>
      <c r="E37" s="57"/>
      <c r="F37" s="57"/>
      <c r="G37" s="57"/>
      <c r="H37" s="57"/>
      <c r="I37" s="58"/>
      <c r="K37" s="36"/>
    </row>
    <row r="38" spans="1:11" ht="12.75">
      <c r="A38" s="56" t="s">
        <v>32</v>
      </c>
      <c r="B38" s="57"/>
      <c r="C38" s="57"/>
      <c r="D38" s="57"/>
      <c r="E38" s="57"/>
      <c r="F38" s="57"/>
      <c r="G38" s="57"/>
      <c r="H38" s="57"/>
      <c r="I38" s="58"/>
      <c r="K38" s="36"/>
    </row>
    <row r="39" spans="1:11" ht="12.75">
      <c r="A39" s="37"/>
      <c r="B39" s="38"/>
      <c r="C39" s="38"/>
      <c r="D39" s="38"/>
      <c r="E39" s="38"/>
      <c r="F39" s="38"/>
      <c r="G39" s="38"/>
      <c r="H39" s="38"/>
      <c r="I39" s="39"/>
      <c r="K39" s="36"/>
    </row>
    <row r="40" spans="1:11" ht="12.75">
      <c r="A40" s="37"/>
      <c r="B40" s="38"/>
      <c r="C40" s="38"/>
      <c r="D40" s="38"/>
      <c r="E40" s="38"/>
      <c r="F40" s="38"/>
      <c r="G40" s="38"/>
      <c r="H40" s="38"/>
      <c r="I40" s="39"/>
      <c r="K40" s="11"/>
    </row>
    <row r="41" spans="1:11" ht="12.75">
      <c r="A41" s="17"/>
      <c r="B41" s="4"/>
      <c r="C41" s="4"/>
      <c r="D41" s="2"/>
      <c r="E41" s="3"/>
      <c r="F41" s="3"/>
      <c r="G41" s="4"/>
      <c r="H41" s="4"/>
      <c r="I41" s="5"/>
      <c r="K41" s="11"/>
    </row>
    <row r="42" spans="1:9" ht="12.75">
      <c r="A42" s="17"/>
      <c r="B42" s="4"/>
      <c r="C42" s="52" t="s">
        <v>30</v>
      </c>
      <c r="D42" s="52"/>
      <c r="E42" s="21"/>
      <c r="F42" s="21"/>
      <c r="G42" s="52" t="s">
        <v>47</v>
      </c>
      <c r="H42" s="52"/>
      <c r="I42" s="5"/>
    </row>
    <row r="43" spans="1:11" ht="12.75">
      <c r="A43" s="17"/>
      <c r="B43" s="4"/>
      <c r="C43" s="52" t="s">
        <v>29</v>
      </c>
      <c r="D43" s="52"/>
      <c r="E43" s="21"/>
      <c r="F43" s="21"/>
      <c r="G43" s="52" t="s">
        <v>27</v>
      </c>
      <c r="H43" s="52"/>
      <c r="I43" s="5"/>
      <c r="K43" s="11"/>
    </row>
    <row r="44" spans="1:11" ht="14.25">
      <c r="A44" s="32"/>
      <c r="B44" s="4"/>
      <c r="C44" s="28"/>
      <c r="D44" s="45"/>
      <c r="E44" s="45"/>
      <c r="F44" s="45"/>
      <c r="G44" s="28"/>
      <c r="H44" s="6"/>
      <c r="I44" s="5"/>
      <c r="K44" s="36"/>
    </row>
    <row r="45" spans="1:9" ht="12.75">
      <c r="A45" s="17"/>
      <c r="B45" s="4"/>
      <c r="C45" s="12"/>
      <c r="D45" s="12"/>
      <c r="E45" s="41"/>
      <c r="F45" s="41"/>
      <c r="G45" s="12"/>
      <c r="H45" s="12"/>
      <c r="I45" s="42"/>
    </row>
    <row r="46" spans="1:10" ht="26.25" customHeight="1" thickBot="1">
      <c r="A46" s="33"/>
      <c r="B46" s="51" t="s">
        <v>17</v>
      </c>
      <c r="C46" s="51"/>
      <c r="D46" s="51"/>
      <c r="E46" s="51"/>
      <c r="F46" s="51"/>
      <c r="G46" s="51"/>
      <c r="H46" s="51"/>
      <c r="I46" s="43"/>
      <c r="J46" s="2"/>
    </row>
    <row r="47" spans="3:9" ht="12.75">
      <c r="C47" s="27"/>
      <c r="D47" s="2"/>
      <c r="E47" s="21"/>
      <c r="F47" s="21"/>
      <c r="G47" s="4"/>
      <c r="H47" s="4"/>
      <c r="I47" s="20"/>
    </row>
    <row r="48" ht="12.75">
      <c r="E48" s="2"/>
    </row>
    <row r="49" ht="12.75">
      <c r="K49" s="11"/>
    </row>
    <row r="55" spans="7:8" ht="12.75">
      <c r="G55" s="52"/>
      <c r="H55" s="52"/>
    </row>
    <row r="56" spans="7:8" ht="12.75">
      <c r="G56" s="52"/>
      <c r="H56" s="52"/>
    </row>
  </sheetData>
  <sheetProtection/>
  <mergeCells count="17">
    <mergeCell ref="G43:H43"/>
    <mergeCell ref="A1:I1"/>
    <mergeCell ref="A2:I2"/>
    <mergeCell ref="A3:I3"/>
    <mergeCell ref="A4:I4"/>
    <mergeCell ref="A5:I5"/>
    <mergeCell ref="A6:I6"/>
    <mergeCell ref="B46:H46"/>
    <mergeCell ref="G55:H55"/>
    <mergeCell ref="G56:H56"/>
    <mergeCell ref="B8:D8"/>
    <mergeCell ref="F8:H8"/>
    <mergeCell ref="A37:I37"/>
    <mergeCell ref="A38:I38"/>
    <mergeCell ref="C42:D42"/>
    <mergeCell ref="G42:H42"/>
    <mergeCell ref="C43:D43"/>
  </mergeCells>
  <printOptions horizontalCentered="1" verticalCentered="1"/>
  <pageMargins left="0.1968503937007874" right="0.1968503937007874" top="0.1968503937007874" bottom="0.1968503937007874" header="0" footer="0"/>
  <pageSetup horizontalDpi="600" verticalDpi="600" orientation="landscape"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Ayuntamiento de Mérida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Finanzas y Tesoreria</dc:creator>
  <cp:keywords/>
  <dc:description/>
  <cp:lastModifiedBy>Chale Cuytun Gilberto</cp:lastModifiedBy>
  <cp:lastPrinted>2020-07-03T17:13:32Z</cp:lastPrinted>
  <dcterms:created xsi:type="dcterms:W3CDTF">2001-02-07T15:31:49Z</dcterms:created>
  <dcterms:modified xsi:type="dcterms:W3CDTF">2021-05-04T21:57:39Z</dcterms:modified>
  <cp:category/>
  <cp:version/>
  <cp:contentType/>
  <cp:contentStatus/>
</cp:coreProperties>
</file>