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defaultThemeVersion="124226"/>
  <mc:AlternateContent xmlns:mc="http://schemas.openxmlformats.org/markup-compatibility/2006">
    <mc:Choice Requires="x15">
      <x15ac:absPath xmlns:x15ac="http://schemas.microsoft.com/office/spreadsheetml/2010/11/ac" url="C:\Users\guadalupe.magana\Downloads\SubsanarCIMTRA20\"/>
    </mc:Choice>
  </mc:AlternateContent>
  <xr:revisionPtr revIDLastSave="0" documentId="13_ncr:1_{D348A485-8CBC-4E6E-9603-CCD63280A14E}" xr6:coauthVersionLast="46" xr6:coauthVersionMax="46" xr10:uidLastSave="{00000000-0000-0000-0000-000000000000}"/>
  <bookViews>
    <workbookView xWindow="4380" yWindow="0" windowWidth="12660" windowHeight="10365" xr2:uid="{00000000-000D-0000-FFFF-FFFF00000000}"/>
  </bookViews>
  <sheets>
    <sheet name="Asesorias" sheetId="43" r:id="rId1"/>
  </sheets>
  <definedNames>
    <definedName name="CR_NO._79000005.__REPOSICION_DE_FONDO_REVOLVENTE_AMPARANDO_GASTOS_DEL_23_DE_FEBRERO_DEL_2016_AL_02_DE_JUNIO_DEL_2016._EJERCIDO_CON_DEVENGADO_POR_EMISIÓN_DE_PAGO_NO._258090__A_FAVOR_DE_GARCIA_JOYA_NORMA_ANGELICA">#REF!</definedName>
  </definedNames>
  <calcPr calcId="181029"/>
</workbook>
</file>

<file path=xl/calcChain.xml><?xml version="1.0" encoding="utf-8"?>
<calcChain xmlns="http://schemas.openxmlformats.org/spreadsheetml/2006/main">
  <c r="G18" i="43" l="1"/>
</calcChain>
</file>

<file path=xl/sharedStrings.xml><?xml version="1.0" encoding="utf-8"?>
<sst xmlns="http://schemas.openxmlformats.org/spreadsheetml/2006/main" count="132" uniqueCount="88">
  <si>
    <t>Nombre de la empresa, institución y/o individuos</t>
  </si>
  <si>
    <t>Concepto de pago de asesorías</t>
  </si>
  <si>
    <t>Dependencia Solicitante</t>
  </si>
  <si>
    <t>Resultados (informes o reportes) de las asesorías (Trabajo realizado)</t>
  </si>
  <si>
    <t>Importe</t>
  </si>
  <si>
    <t>Nombre del representante legal</t>
  </si>
  <si>
    <t xml:space="preserve">RFC de la empresa o proveedor </t>
  </si>
  <si>
    <t>Fecha de contrato</t>
  </si>
  <si>
    <t>5. El gobierno municipal tiene a la vista de toda persona en formato abierto, accesible y electrónico información sobre el gasto realizado por concepto de pago de asesorías al gobierno municipal  y está actualizada al menos al trimestre inmediato anterior de vigencia</t>
  </si>
  <si>
    <t>Ayuntamiento de Mérida</t>
  </si>
  <si>
    <t>2018-2021</t>
  </si>
  <si>
    <t>AG CONTADORES, SCP</t>
  </si>
  <si>
    <t>ACO1206181Y1</t>
  </si>
  <si>
    <t>Alvaro José Garza R. de la Gala (Administrador Único)</t>
  </si>
  <si>
    <t>Practicar Auditoría Externa al Ayuntamiento de Mérida de acuerdo a las Normas Internacionales de Auditoría vigentes en México, para la emisión de una opinión sobre los estados fianacieros del Municipio de Mérida, han sido elaborados en todos los aspectos materiales, de conformidad con el marco normativo aplicable, que comprende, el estado de situación financiera, estado de actividades, estado de variaciones en la Hacienda Pública/Patrimonio y el estado de flujos de efectivo, comprendiendo el periodo del 01 de enero de 2019 al 31 de deciembre de 2019.
CONTRATO No. ADM/SI/JUR/PS/23/2020</t>
  </si>
  <si>
    <t>Informe final sobre los estados financieros (carta de observaciones y sugerencias)</t>
  </si>
  <si>
    <t>ENERO/2020
 (En trámite)</t>
  </si>
  <si>
    <t>Unidad de Contraloría</t>
  </si>
  <si>
    <t>ADRIAN DAVID VERDE CAÑETAS</t>
  </si>
  <si>
    <t>VECA731019545</t>
  </si>
  <si>
    <t>1.0000 SERVICIOS DE CONSULTORÍA ADMINISTRATIVA, PROCESOS, TÉCNICA Y EN TECNOLOGÍAS DE LA INFORMACIÓN Servicio de Asesoría para la Coordinación Integral de la Participación Ciudadana de la Zona Yaaxtal Mérida. Cronograma anual de reuniones de coordinación y actividades. Delimitación de al menos dos ejes: interno y externo. Clasificador de actividades y generación de fichas de impacto cualitativo/cuantitativo.</t>
  </si>
  <si>
    <t>Secretaria de Participación Ciuadadana</t>
  </si>
  <si>
    <t>Enero</t>
  </si>
  <si>
    <t>DESARROLLOS Y SERVICIOS JCA, S.C.P.</t>
  </si>
  <si>
    <t>DSJ140204RD6</t>
  </si>
  <si>
    <t>Jorge Ceballos Ancona</t>
  </si>
  <si>
    <t>Pago de asesorias contables solicitados por la Sindico Municipal  Diana Canto</t>
  </si>
  <si>
    <t>Sindicatura Municipal</t>
  </si>
  <si>
    <t>Presentación de la Sindico sobre el funcionamiento de la comisión y la definición de expedientes a revisar.</t>
  </si>
  <si>
    <t>AGUILAR SIERRA Y ASOCIADOS, S.C.</t>
  </si>
  <si>
    <t>ASA1402277L3</t>
  </si>
  <si>
    <t>Eduardo Ismael Aguilar Sierra</t>
  </si>
  <si>
    <t>Acompañamiento integral a Alcalde , Secretario, Directores y areás estratégicas del Gobierno, con una visión preventiva y proactiva.</t>
  </si>
  <si>
    <t>Secretaría Municipal</t>
  </si>
  <si>
    <t>Presentación de Infprmes Mensuales</t>
  </si>
  <si>
    <t>$840.000.00</t>
  </si>
  <si>
    <t>SIN CONTRATO POR ADJUDICACION DIRECTA</t>
  </si>
  <si>
    <t>BARAJAS LUJAN GGI, S.C.P.</t>
  </si>
  <si>
    <t>OSCAR ALEJANDRO VELA NUÑEZ</t>
  </si>
  <si>
    <t>BLG160630N31</t>
  </si>
  <si>
    <t>VENO690426KV2</t>
  </si>
  <si>
    <t>C.P.C. Y M.I. JORGE CARLOS BARAJAS CASARES</t>
  </si>
  <si>
    <t>C.P. ALVARO JOSE GARZA R DE LA GALA</t>
  </si>
  <si>
    <t>ING. OSCAR ALEJANDRO VELA NUÑEZ</t>
  </si>
  <si>
    <t>DESARROLLO DEL PROYECTO DE OPTIMIZACION  DE LOS PROCESOS DE ELABORACION, REVISION Y FIRMA DE LOS CONTRATOS DE OBRAS Y SERVICIOS DEL AYUNTAMIENTO DE MERIDA A REALIZARSE DURANTE EL PERIODO COMPRENDIDO DEL 7 ENERO AL 28 DE FEBRERO DEL PRESENTE</t>
  </si>
  <si>
    <t>REVISION DEL CALCULO DEL ENTERO DE LAS RETENCIONES DEL IMPUESTO SOBRE LA RENTA POR PARTE DEL AYUNTAMIENTO DE MERIDA CORRESPONDIENTE A SUELDOS Y SALARIOS DEL MES DE ENERO 2020</t>
  </si>
  <si>
    <t>CONSULTORIA REDUCCION DE TIEMPOS  EN EL DEPTO. DE EGRESOS QUE SE LLEVARA A CABO DE ABRIL A AGOSTO 2020 .PROGRAMA ANALIZAR LOS PROCESOS DE EGRESOS PARA REDUCIR LOS TIEMPOS Y PODER BRINDAR UN MEJOR SERVICIO EN EL PAGO A PROVEEDORES. SERIVICIO CORRESPONDIENTE AL MES  AL MES DE ABRIL.DESCRIPCION DE LA ACTIVIDAD:IDENTIFICAR Y DIAGRAMAR EL PROCESO DE EGRESOS DETERMINAR LOS TIEMPOS DE LAS ACTIVIDADES DE LOS PROCESOS.</t>
  </si>
  <si>
    <t>DIRECCION DE FINANZAS Y TESORERIA MUNICIPAL</t>
  </si>
  <si>
    <t xml:space="preserve">MEJORAR LA CALIDAD, EFICIENCIA Y EFICACIA  DE LAS ACTIVIDADES DE OBRAS , ADQUISICION DE BIENES Y SERVICIOS DEL MUNICIPIO DE MERIDA. EN MATERIA DE ADMINISTRACION DE CONTRATOS MEDIANTE LA FORMALIZACION Y ESTANDARIZACION DE METODOS  Y PROCEMIENTOS DE TRABAJO , ASI COMO LAS POLTICAS QUE REGULAN SU APLICACION. </t>
  </si>
  <si>
    <t xml:space="preserve">REVISION DEL CALCULO DEL ENTERO DE LAS RETENCIONES DEL IMPUESTO SOBRE LA RENTA POR PARTE DEL AYUNTAMIENTO DE MERIDA </t>
  </si>
  <si>
    <t xml:space="preserve"> DETERMINAR LA DISMINUCION DE LOS TIEMPOS DE LAS ACTIVIDADES DE LOS PROCESOS  DE PAGO. SERVICIO CORRESPONIDIENTE AL MES DE ABRIL DEL 2020</t>
  </si>
  <si>
    <t>EGOB-EXPRESS, S. A.P.I DE C.V.</t>
  </si>
  <si>
    <t>EGOB150626CX0</t>
  </si>
  <si>
    <t>C. REYES MELCHOR AGUILAR MEDINA</t>
  </si>
  <si>
    <t>PÓLIZA DE SERVICIOS PARA LA ACTUALIZACIÓN, SOPORTE, CAPACITACIÓN Y MANTENIMIENTO DE LA PLATAFORMA TECNOLÓGICA INTEGRAL EGOB. CONTRATO DE PRESTACIÓN DE SERVICIOS No. ADM/SI/JUR/PS/32/2020.</t>
  </si>
  <si>
    <t>TECNOLOGÍAS DE LA INFORMACIÓN</t>
  </si>
  <si>
    <t>TÉCNICA Y EN TECNOLOGÍAS DE LA INFORMACIÓN Servicio de Asesoría para la Coordinación Integral de la Participación Ciudadana de la Zona Yaaxtal Mérida. Puesta en sitio de dos actividades en la zona, monitoreo y evaluación. Reunión mensual de coordinación de Yaaxtal. Al menos dos reuniones vecinales de promotoría. JUNIO  2020.</t>
  </si>
  <si>
    <t>SECRETARIA DE PARTICIPACIÓN CIUDADANA</t>
  </si>
  <si>
    <t>FUNDACION DEL EMPRESARIADO YUCATECO AC</t>
  </si>
  <si>
    <t>FEY091031L3A</t>
  </si>
  <si>
    <t>1.0000 SERVICIOS DE CONSULTORÍA ADMINISTRATIVA, PROCESOS, TÉCNICA Y EN TECNOLOGÍAS DE LA INFORMACIÓN ASESORÍA PARA LAS ASOCIACIONES CIVILES INVITADAS POR LA FEYAC Y IAP SELECCIONADAS POR LA JAPEY. 25 ORGANIZACIONES PARTICIPARON PARA INCREMENTAR SUS CONOCIMIENTOS Y COMPETENCIAS EN EL ÁREA DE PROCURACIÒN DE FONDOS Y CONTRIBUIR A SU SUSTENTABILIDAD POR MEDIO DE LA DIVERSIFICACIÓN DE FUENTES DE INGRESOS, MEJORAR LAS PRACTICAS EN LA PROCURACIÒN POR MEDIO DE LA PLANEACIÒN DE UN PROGRAMA PARA EL FONDO ANUAL 2021. POR MEDIO DE LA APLICACION ZOOM SE DARAN LAS 6 SESIONES DE DOS HORA CADA UNA (10:00 AM A 12:00 PM) MARTES Y JUEVES  9, 11, 16, 18, 23, 25, 29 DEL MES DE JUNIO, EL 4 DE JUNIO SE REALIZO LA SESIÒN PROPEDEUTICA ( APROVECHAMIENTO DE ZOOM/REVISIÒN DE NORMAS Y ACUERDOS, TEMÁTICA Y CONTENIDOS DEL CURSO), LOS DÍAS 29 Y 30 DE JUNIO (ASESORÍAS INDIVIDUALES DE 30 MIN X ORGANIZACIÓN), EL MATERIAL DE APOYO SERA POWER POINT, INTERACCION CON PARTICIPANTES, TAREAS, COMENTARIOS Y EJEMPLOS, RESOLUCION DE DUDAS Y PREGUNTAS.</t>
  </si>
  <si>
    <t>JOSE ALEJANDRO HOYOS VIVES</t>
  </si>
  <si>
    <t>HOVA710824IG6</t>
  </si>
  <si>
    <t>Direcciones</t>
  </si>
  <si>
    <t>TÉCNICA Y EN TECNOLOGÍAS DE LA INFORMACIÓN Servicio de Asesoría para la Coordinación Integral de la Participación Ciudadana de la Zona Yaaxtal Mérida. Puesta en sitio de dos actividades en la zona, monitoreo y evaluación. Reunión mensual de coordinación de Yaaxtal. Al menos dos reuniones vecinales de promotoría. AGOSTO  2020.</t>
  </si>
  <si>
    <t>TÉCNICA Y EN TECNOLOGÍAS DE LA INFORMACIÓN Servicio de Asesoría para la Coordinación Integral de la Participación Ciudadana de la Zona Yaaxtal Mérida. Puesta en sitio de dos actividades en la zona, monitoreo y evaluación. Reunión mensual de coordinación de Yaaxtal. Al menos dos reuniones vecinales de promotoría. SEPTIEMBRE 2020.</t>
  </si>
  <si>
    <t>TÉCNICA Y EN TECNOLOGÍAS DE LA INFORMACIÓN Servicio de Asesoría para la Coordinación Integral de la Participación Ciudadana de la Zona Yaaxtal Mérida. Puesta en sitio de dos actividades en la zona, monitoreo y evaluación. Reunión mensual de coordinación de Yaaxtal. Al menos dos reuniones vecinales de promotoría. OCTUBRE 2020.</t>
  </si>
  <si>
    <t>TÉCNICA Y EN TECNOLOGÍAS DE LA INFORMACIÓN Servicio de Asesoría para la Coordinación Integral de la Participación Ciudadana de la Zona Yaaxtal Mérida. Puesta en sitio de dos actividades en la zona, monitoreo y evaluación. Reunión mensual de coordinación de Yaaxtal. Al menos dos reuniones vecinales de promotoría. NOVIEMBRE 2020.</t>
  </si>
  <si>
    <t>SERVICIO DE ASESORIA Y ACOMPAÑAMIENTO EN LA ELABORACION DE CEDULAS DE TRABAJO PARA LA ATENCION A LA AUDITORIA AL FONDO DE APORTACIONES PARA EL FORTALECIMIENTO DE LOS MUNICIPIOS Y DE LAS DEMARCACIONES TERRITORIALES DEL DISTRITO FEDERAL DEL EJERCICIO 2019, REALIZADO EN EL MES DE OCTUBRE 2020.</t>
  </si>
  <si>
    <t>REVISION DE LOS PROCESOS Y PROCEDIMIENTOS DE REVISION TECNICA ( CONTRATOS Y OBLIGACIONES DE PAGO ) Y FINANCIERA ( CUENTAS POR PAGAR ), ASI COMO EL PROCESO DE INTEGRACION DE EXPEDIENTES, CUYA AFECTACION IMPACTA EN LA ATENCIÓN A LA AUDITORIA EN CUESTION. LAS MEDIDAS DE DISTANCIAMIENTO SOCIAL OCASIONARON QUE ESTOS SE VIERAN  AFECTADOS YA QUE EL PERSONAL SE VIO OBLIGADO A TRABAJAR DESDE CASA A TRAVÉS DE MEDIOS DIGITALES. LAS DESVENTAJAS DE STA MEDIDA SE VIERON EXPUESTAS AL NO CONTAR LOS DOCUMENTOS ELECTRONICOS ENVIADOS POR LAS UNIDADES ADMINISTRATIVAS CON LAS VALIDACIONES ( FIRMAS ) CORRESPONDIENTES QUE DICTAN LOS REGLAMENTOS Y LAS POLITICAS DEL AYUNTAMIENTO PARA EL PAGO A PROVEEDORES. REESTRUCTURAR DICHOS PROCESOS CON EL FIN DE ADOPTAR UNA ORGANIZACIÓN TEMPORAL QUE PERMITIRIA ENFRENTAR EL RETO DE CONSERVAR EL RITMO DE ATENCIÓN A LAS SOCLICITUDES DE PAGO NORMALES, PERO REALIZANDO EL MISMO TIEMPO LOS PROCESOS QUE PERMITIERAN PONERSE AL CORRIENTE CON LA GRAN CANTIDAD DE DOCUMENTACION  FALTANTE DE REVISAR Y PROCESAR EN TERMINOS VALIDACIONES ( SELLOS Y FIRMAS )M POR PARTE DEL PERSONAL INTERNO DE LA DIRECCION DE FINANZAS Y TESORERIA MUNICIPAL. SE REALIZO UNA PROYECCION DE LA CANITDAD DE SOLICITUDES DE PAGO A REVISAR. SE TRABAJO EN LE DISEÑO DE REPORTES QUE PERMITIERAN UNA ESTIMACION RAZONABLE DE LOS TIEMPOS PARA LA RECUPERACION, SE DISEÑO UN CRONOGRAMA CON UNA PROPUESTA DE TRABAJO PARA LA RECUPERACIÓN DE CARGAS OPERATIVAS NORMALES, CON BASE EN EL ANÁLISIS DE LA CARGA DE TRABAJO A REALIZAR Y EL RECURSO HUMANO CON EL CUENTA LA UNIDAD ADMINISTRATIVA.</t>
  </si>
  <si>
    <t>AG CONTADORES, S.C.P.</t>
  </si>
  <si>
    <t>SERVICIO DE ASESORIA Y ACOMPAÑAMIENTO EN LA ELABORACION DE CEDULAS DE TRABAJO PARA LA ATENCION A LA AUDITORIA AL FONDO DE APORTACIONES PARA EL FORTALECIMIENTO DE LOS MUNICIPIOS Y DE LAS DEMARCACIONES TERRITORIALES DEL DISTRITO FEDERAL DEL EJERCICIO 2019, REALIZADO EN LOS MESES DE NOVIEMBRE Y DICIEMBRE 2020.</t>
  </si>
  <si>
    <t>REVISION Y ELABORACION DE PROPUESTAS DE REPORTES QUE PERMITAN VISUALIZAR LAS CORRELACIONES ENTRE LOS DIFERENTES REPORTES FINANCIEROS EXTRAIDOS DE SISTEMAS CONTABLES, PRESUPUESTALES Y DE TESORERIA, PARA QUE TODOS LOS MOVIMIENTOS SE ENCUENTREN JUSTIFICADOS EN CADA UNO DE ELLOS, PARA DE ESTE MODO APOYAR EL PRODESO DE TOMA DE DECISIONES ADMINISTRATIVAS, ASI COMO FACILITAR LA FISCALIZACIÓN Y RENDICIÓN DE CUENTAS, MOTIVO POR EL CUAL SE JUSTIFICA LA PRESTACION DEL PRESENTE SERVICIO.</t>
  </si>
  <si>
    <t>TÉCNICA Y EN TECNOLOGÍAS DE LA INFORMACIÓN Servicio de Asesoría para la Coordinación Integral de la Participación Ciudadana de la Zona Yaaxtal Mérida. Puesta en sitio de dos actividades en la zona, monitoreo y evaluación. Reunión mensual de coordinación de Yaaxtal. Al menos dos reuniones vecinales de promotoría. DICIEMBRE 2020.</t>
  </si>
  <si>
    <t xml:space="preserve">COLABORACION EMPRESARIAL Y TECNOLOGICA DE MEXICO S A P I DE C V  </t>
  </si>
  <si>
    <t>CET181107K28</t>
  </si>
  <si>
    <t>1.0000 SERVICIOS DE CONSULTORÍA ADMINISTRATIVA, PROCESOS, TÉCNICA Y EN TECNOLOGÍAS DE LA INFORMACIÓN CONSULTORÍA DE PARTICIPACIÓN CIUDADANA, CORRESPONDE A LA TERCERA MINISTRACIÓN SOBRE: DOCUMENTO, INVERSIÓN SOCIAL PRIVADA A FUNCIONARIOS DEL AYUNTAMIENTO DE MÉRIDA.</t>
  </si>
  <si>
    <t>Periodo que abarca: Enero-Diciembre 2020</t>
  </si>
  <si>
    <t>Durante enero se hizo un cronograma  trimestral de actividades, un calendario anual de reuniones,inicio del trabajo vinculado con el INEGI.</t>
  </si>
  <si>
    <t>Se realizaron recorridos en la zona, para verificar el equipamiento y mantenimiento. Se constató que el sistema de riego funciona de manera correcta.</t>
  </si>
  <si>
    <t>Presentación de Informes Mensuales</t>
  </si>
  <si>
    <t>Se realizaron tres recorridos en la zona, para verificar el estado del equipamiento y 
mantenimiento programados en el mes de agosto. En esta ocasión se observan dos
aspectos fundamentales: a) El continuo uso del espacio público como depósito de basura, 
b) La pérdida de elementos de infraestructura pública.</t>
  </si>
  <si>
    <t>Asesoría para las asociaciones civiles invitadas por la feyac y iap seleccionadas por la japey 25 organizaciones participaron para incrementar sus conocimientos y competencias en el área de procuración de fondos y contribuir a su sustentabilidad por medio de la diversificación de fuentes de ingresos</t>
  </si>
  <si>
    <t>Puesta en sitio de dos actividades en la zona, monitoreo y evaluación. Reunión mensual de coordinación de Yaaxtal. Al menos dos reuniones vecinales de promotoría. (documento impreso) Vale la pena señalar que durante estos últimos dos meses las lluvias intensas han provocado el crecimiento acelerado de todo tipo de maleza en la zona, pero la intervención oportuna de las cuadrillas de mantenimiento de las áreas ha dado como resultado que hoy se tenga los andadores y parques libres de basura y maleza.</t>
  </si>
  <si>
    <t>Con la finalidad de recuperar la dinámica de los Consejos de Participación Ciudadana e 
integrar una nueva agenda de trabajo con los ciudadanos y colaboradores municipales en 
materia de Participación Ciudadana. Asimismo, la reactivación de la capa social para la zona Yaaxtal que ha sido un grupo estratégicamente integrado para el logro de metas colectivas municipales en torno a la Participación Ciudadana.</t>
  </si>
  <si>
    <t>Recorridos de Monitoreo en la Zona Yaaxtal; Acompañamiento en la presentación de Propuesta de la Participación Ciudadana hacia el personal de Desarrollo Social.Se realizaron tres recorridos en la zona, para verificar el estado del equipamiento y 
mantenimiento programados en el mes noviembre. Resulta difícil de asimilar que, de 
octubre a noviembre, la zona nuevamente se encuentra con los indicios de basura dispersa por el área Presentación de propuesta: Mérida conmigo. Estrategia digital de difusión de información para el fortalecimiento de la participación ciudadana.
Entregada en el mes de septiembre, y realizadas las modificaciones y sugerencias en el mes de octubre, la propuesta sintética e-participación con los mínimos, pero necesario detalles de información para una presentación y/o socialización con otras autoridades, de tal manera que se pudiera perfila a un arranque concreto de este nuevo mecanismo de 
participación ciudadana. Con el enlace de la Secretaría de Participación Ciudadana se 
validaron los datos e hicieron una adecuación al formato institucional para presentarla al 
personal de la Dirección de Desarrollo Social. La reunión se llevó a cabo el 6 de noviembre del año en curso, encabezada por la  Subdirectora de Participación Ciudadana (Marisol Puerto), en enlace de la Secretaría de Participación Ciudadana (María Torres), el Subdirector de Desarrollo Social</t>
  </si>
  <si>
    <t>se realizó reunión con el personal de la Dirección de Desarrollo Social señaló los contras de implementar la presente propuesta, y se quedó en que realizarían un planteamiento 
formal o una contrapropuesta para impulsar este mecanismo.</t>
  </si>
  <si>
    <t>Taller dividido en dos sesiones de 4 horas cada una con actividades a realizar de forma autónoma, dónde los asistentes a través de técnicas participativas refuerzan nociones de los cambios sociales positivos y se apropian de estrategias y herramientas para Impulsar la implementación de buenas prácticas y gestión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</si>
</sst>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Red]\-&quot;$&quot;#,##0.00"/>
    <numFmt numFmtId="44" formatCode="_-&quot;$&quot;* #,##0.00_-;\-&quot;$&quot;* #,##0.00_-;_-&quot;$&quot;* &quot;-&quot;??_-;_-@_-"/>
    <numFmt numFmtId="43" formatCode="_-* #,##0.00_-;\-* #,##0.00_-;_-* &quot;-&quot;??_-;_-@_-"/>
    <numFmt numFmtId="164" formatCode="&quot;$&quot;#,##0.00"/>
  </numFmts>
  <fonts count="20" x14ac:knownFonts="1">
    <font>
      <sz val="11"/>
      <color theme="1"/>
      <name val="Calibri"/>
      <family val="2"/>
      <scheme val="minor"/>
    </font>
    <font>
      <sz val="10"/>
      <name val="Arial"/>
      <family val="2"/>
    </font>
    <font>
      <sz val="10"/>
      <name val="Arial"/>
      <family val="2"/>
    </font>
    <font>
      <sz val="10"/>
      <color indexed="8"/>
      <name val="MS Sans Serif"/>
      <family val="2"/>
    </font>
    <font>
      <sz val="10"/>
      <color indexed="8"/>
      <name val="MS Sans Serif"/>
      <family val="2"/>
    </font>
    <font>
      <b/>
      <sz val="11"/>
      <name val="Barlow Light"/>
    </font>
    <font>
      <sz val="11"/>
      <color theme="1"/>
      <name val="Calibri"/>
      <family val="2"/>
      <scheme val="minor"/>
    </font>
    <font>
      <b/>
      <sz val="11"/>
      <color theme="1"/>
      <name val="Calibri"/>
      <family val="2"/>
      <scheme val="minor"/>
    </font>
    <font>
      <sz val="14"/>
      <color theme="1"/>
      <name val="Barlow Light"/>
    </font>
    <font>
      <sz val="12"/>
      <color theme="1"/>
      <name val="Barlow Light"/>
    </font>
    <font>
      <b/>
      <sz val="18"/>
      <color theme="1"/>
      <name val="Barlow Light"/>
    </font>
    <font>
      <b/>
      <sz val="14"/>
      <color theme="1"/>
      <name val="Barlow Light"/>
    </font>
    <font>
      <b/>
      <sz val="12"/>
      <color theme="1"/>
      <name val="Barlow Light"/>
    </font>
    <font>
      <sz val="12"/>
      <color indexed="8"/>
      <name val="Barlow Light"/>
    </font>
    <font>
      <sz val="12"/>
      <name val="Barlow Light"/>
    </font>
    <font>
      <sz val="10"/>
      <color theme="1"/>
      <name val="Calibri"/>
      <family val="2"/>
      <scheme val="minor"/>
    </font>
    <font>
      <sz val="10"/>
      <color theme="1"/>
      <name val="Arial"/>
      <family val="2"/>
    </font>
    <font>
      <sz val="6"/>
      <color theme="1"/>
      <name val="Arial"/>
      <family val="2"/>
    </font>
    <font>
      <sz val="10"/>
      <color indexed="8"/>
      <name val="Arial"/>
      <family val="2"/>
    </font>
    <font>
      <sz val="7"/>
      <color theme="1"/>
      <name val="Tahoma"/>
      <family val="2"/>
    </font>
  </fonts>
  <fills count="4">
    <fill>
      <patternFill patternType="none"/>
    </fill>
    <fill>
      <patternFill patternType="gray125"/>
    </fill>
    <fill>
      <patternFill patternType="solid">
        <fgColor theme="4" tint="0.39997558519241921"/>
        <bgColor indexed="64"/>
      </patternFill>
    </fill>
    <fill>
      <patternFill patternType="solid">
        <fgColor theme="0"/>
        <bgColor indexed="64"/>
      </patternFill>
    </fill>
  </fills>
  <borders count="9">
    <border>
      <left/>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30">
    <xf numFmtId="0" fontId="0" fillId="0" borderId="0"/>
    <xf numFmtId="43" fontId="1" fillId="0" borderId="0" applyFont="0" applyFill="0" applyBorder="0" applyAlignment="0" applyProtection="0"/>
    <xf numFmtId="43" fontId="2"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0" fontId="6" fillId="0" borderId="0"/>
    <xf numFmtId="0" fontId="1" fillId="0" borderId="0"/>
    <xf numFmtId="0" fontId="3" fillId="0" borderId="0"/>
    <xf numFmtId="0" fontId="2" fillId="0" borderId="0"/>
    <xf numFmtId="0" fontId="4" fillId="0" borderId="0"/>
    <xf numFmtId="9" fontId="1" fillId="0" borderId="0" applyFont="0" applyFill="0" applyBorder="0" applyAlignment="0" applyProtection="0"/>
    <xf numFmtId="9" fontId="2"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3" fillId="0" borderId="0"/>
    <xf numFmtId="0" fontId="3" fillId="0" borderId="0"/>
    <xf numFmtId="9" fontId="1" fillId="0" borderId="0" applyFont="0" applyFill="0" applyBorder="0" applyAlignment="0" applyProtection="0"/>
    <xf numFmtId="9" fontId="1" fillId="0" borderId="0" applyFont="0" applyFill="0" applyBorder="0" applyAlignment="0" applyProtection="0"/>
  </cellStyleXfs>
  <cellXfs count="61">
    <xf numFmtId="0" fontId="0" fillId="0" borderId="0" xfId="0"/>
    <xf numFmtId="0" fontId="8" fillId="0" borderId="0" xfId="0" applyFont="1" applyAlignment="1">
      <alignment vertical="center"/>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9" fillId="0" borderId="0" xfId="0" applyFont="1" applyAlignment="1">
      <alignment vertical="center"/>
    </xf>
    <xf numFmtId="0" fontId="12" fillId="0" borderId="0" xfId="0" applyFont="1" applyAlignment="1">
      <alignment vertical="top"/>
    </xf>
    <xf numFmtId="0" fontId="5" fillId="2" borderId="4" xfId="0" applyFont="1" applyFill="1" applyBorder="1" applyAlignment="1">
      <alignment horizontal="center" vertical="center" wrapText="1"/>
    </xf>
    <xf numFmtId="14" fontId="13" fillId="3" borderId="3" xfId="0" applyNumberFormat="1" applyFont="1" applyFill="1" applyBorder="1" applyAlignment="1">
      <alignment horizontal="center" vertical="center" wrapText="1"/>
    </xf>
    <xf numFmtId="14" fontId="13" fillId="3" borderId="3" xfId="0" applyNumberFormat="1" applyFont="1" applyFill="1" applyBorder="1" applyAlignment="1">
      <alignment horizontal="justify" vertical="center" wrapText="1"/>
    </xf>
    <xf numFmtId="0" fontId="9" fillId="0" borderId="3" xfId="0" applyFont="1" applyBorder="1" applyAlignment="1">
      <alignment vertical="center"/>
    </xf>
    <xf numFmtId="0" fontId="9" fillId="0" borderId="3" xfId="0" applyFont="1" applyBorder="1" applyAlignment="1">
      <alignment horizontal="center" vertical="center" wrapText="1"/>
    </xf>
    <xf numFmtId="0" fontId="9" fillId="0" borderId="8" xfId="0" applyFont="1" applyBorder="1" applyAlignment="1">
      <alignment vertical="center"/>
    </xf>
    <xf numFmtId="0" fontId="9" fillId="0" borderId="8" xfId="0" applyFont="1" applyBorder="1" applyAlignment="1">
      <alignment vertical="center" wrapText="1"/>
    </xf>
    <xf numFmtId="0" fontId="9" fillId="0" borderId="5" xfId="0" applyFont="1" applyBorder="1" applyAlignment="1">
      <alignment vertical="center" wrapText="1"/>
    </xf>
    <xf numFmtId="43" fontId="9" fillId="0" borderId="5" xfId="13" applyFont="1" applyFill="1" applyBorder="1" applyAlignment="1">
      <alignment vertical="center" wrapText="1"/>
    </xf>
    <xf numFmtId="15" fontId="9" fillId="0" borderId="3" xfId="0" applyNumberFormat="1" applyFont="1" applyBorder="1" applyAlignment="1">
      <alignment wrapText="1"/>
    </xf>
    <xf numFmtId="0" fontId="9" fillId="0" borderId="3" xfId="0" applyFont="1" applyBorder="1" applyAlignment="1">
      <alignment wrapText="1"/>
    </xf>
    <xf numFmtId="43" fontId="9" fillId="0" borderId="3" xfId="13" applyFont="1" applyFill="1" applyBorder="1" applyAlignment="1">
      <alignment wrapText="1"/>
    </xf>
    <xf numFmtId="15" fontId="9" fillId="0" borderId="3" xfId="0" applyNumberFormat="1" applyFont="1" applyBorder="1"/>
    <xf numFmtId="0" fontId="9" fillId="0" borderId="3" xfId="0" applyFont="1" applyBorder="1"/>
    <xf numFmtId="0" fontId="14" fillId="0" borderId="3" xfId="0" applyFont="1" applyBorder="1" applyAlignment="1">
      <alignment wrapText="1"/>
    </xf>
    <xf numFmtId="14" fontId="13" fillId="0" borderId="3" xfId="0" applyNumberFormat="1" applyFont="1" applyBorder="1" applyAlignment="1">
      <alignment horizontal="center" vertical="center"/>
    </xf>
    <xf numFmtId="14" fontId="13" fillId="0" borderId="3" xfId="0" applyNumberFormat="1" applyFont="1" applyBorder="1" applyAlignment="1">
      <alignment horizontal="center" vertical="center" wrapText="1"/>
    </xf>
    <xf numFmtId="0" fontId="13" fillId="0" borderId="3" xfId="0" applyFont="1" applyBorder="1" applyAlignment="1">
      <alignment horizontal="center" vertical="center" wrapText="1"/>
    </xf>
    <xf numFmtId="8" fontId="13" fillId="0" borderId="3" xfId="0" applyNumberFormat="1" applyFont="1" applyBorder="1" applyAlignment="1">
      <alignment horizontal="center" vertical="center"/>
    </xf>
    <xf numFmtId="14" fontId="13" fillId="0" borderId="3" xfId="0" applyNumberFormat="1" applyFont="1" applyBorder="1" applyAlignment="1">
      <alignment vertical="center"/>
    </xf>
    <xf numFmtId="14" fontId="13" fillId="0" borderId="3" xfId="0" applyNumberFormat="1" applyFont="1" applyBorder="1" applyAlignment="1">
      <alignment vertical="center" wrapText="1"/>
    </xf>
    <xf numFmtId="8" fontId="13" fillId="0" borderId="3" xfId="0" applyNumberFormat="1" applyFont="1" applyBorder="1" applyAlignment="1">
      <alignment vertical="center"/>
    </xf>
    <xf numFmtId="0" fontId="9" fillId="0" borderId="3" xfId="0" applyFont="1" applyBorder="1" applyAlignment="1">
      <alignment horizontal="center" vertical="center"/>
    </xf>
    <xf numFmtId="164" fontId="9" fillId="0" borderId="3" xfId="0" applyNumberFormat="1" applyFont="1" applyBorder="1" applyAlignment="1">
      <alignment horizontal="center" vertical="center" wrapText="1"/>
    </xf>
    <xf numFmtId="0" fontId="9" fillId="0" borderId="6" xfId="0" applyFont="1" applyBorder="1" applyAlignment="1">
      <alignment horizontal="center" vertical="center" wrapText="1"/>
    </xf>
    <xf numFmtId="14" fontId="13" fillId="0" borderId="7" xfId="0" applyNumberFormat="1" applyFont="1" applyBorder="1" applyAlignment="1">
      <alignment horizontal="center" vertical="center" wrapText="1"/>
    </xf>
    <xf numFmtId="14" fontId="13" fillId="0" borderId="3" xfId="0" applyNumberFormat="1" applyFont="1" applyBorder="1" applyAlignment="1">
      <alignment horizontal="center"/>
    </xf>
    <xf numFmtId="0" fontId="13" fillId="0" borderId="3" xfId="0" applyFont="1" applyBorder="1" applyAlignment="1">
      <alignment horizontal="left" wrapText="1"/>
    </xf>
    <xf numFmtId="0" fontId="13" fillId="0" borderId="3" xfId="0" applyFont="1" applyBorder="1" applyAlignment="1">
      <alignment horizontal="center"/>
    </xf>
    <xf numFmtId="0" fontId="13" fillId="0" borderId="3" xfId="0" applyFont="1" applyBorder="1" applyAlignment="1">
      <alignment horizontal="center" wrapText="1"/>
    </xf>
    <xf numFmtId="0" fontId="9" fillId="0" borderId="3" xfId="0" applyFont="1" applyBorder="1" applyAlignment="1">
      <alignment horizontal="center" wrapText="1"/>
    </xf>
    <xf numFmtId="164" fontId="9" fillId="0" borderId="3" xfId="0" applyNumberFormat="1" applyFont="1" applyBorder="1" applyAlignment="1">
      <alignment horizontal="left" wrapText="1"/>
    </xf>
    <xf numFmtId="15" fontId="0" fillId="0" borderId="3" xfId="0" applyNumberFormat="1" applyBorder="1"/>
    <xf numFmtId="0" fontId="0" fillId="0" borderId="3" xfId="0" applyBorder="1"/>
    <xf numFmtId="0" fontId="0" fillId="0" borderId="3" xfId="0" applyBorder="1" applyAlignment="1">
      <alignment wrapText="1"/>
    </xf>
    <xf numFmtId="15" fontId="0" fillId="0" borderId="0" xfId="0" applyNumberFormat="1"/>
    <xf numFmtId="0" fontId="0" fillId="0" borderId="5" xfId="0" applyBorder="1" applyAlignment="1">
      <alignment wrapText="1"/>
    </xf>
    <xf numFmtId="0" fontId="0" fillId="0" borderId="8" xfId="0" applyBorder="1" applyAlignment="1">
      <alignment wrapText="1"/>
    </xf>
    <xf numFmtId="0" fontId="15" fillId="0" borderId="3" xfId="0" applyFont="1" applyBorder="1" applyAlignment="1">
      <alignment horizontal="center" vertical="center" wrapText="1"/>
    </xf>
    <xf numFmtId="0" fontId="0" fillId="0" borderId="3" xfId="0" applyBorder="1" applyAlignment="1">
      <alignment vertical="center"/>
    </xf>
    <xf numFmtId="0" fontId="0" fillId="0" borderId="3" xfId="0" applyBorder="1" applyAlignment="1">
      <alignment horizontal="center" vertical="center"/>
    </xf>
    <xf numFmtId="0" fontId="16" fillId="0" borderId="3" xfId="0" applyFont="1" applyFill="1" applyBorder="1" applyAlignment="1">
      <alignment horizontal="center" vertical="center" wrapText="1"/>
    </xf>
    <xf numFmtId="0" fontId="17" fillId="0" borderId="3" xfId="0" applyFont="1" applyFill="1" applyBorder="1" applyAlignment="1">
      <alignment horizontal="center" vertical="center" wrapText="1"/>
    </xf>
    <xf numFmtId="164" fontId="15" fillId="0" borderId="3" xfId="0" applyNumberFormat="1" applyFont="1" applyBorder="1" applyAlignment="1">
      <alignment horizontal="center" vertical="center"/>
    </xf>
    <xf numFmtId="14" fontId="18" fillId="0" borderId="3" xfId="0" applyNumberFormat="1" applyFont="1" applyBorder="1" applyAlignment="1">
      <alignment horizontal="center" vertical="center" wrapText="1"/>
    </xf>
    <xf numFmtId="0" fontId="16" fillId="0" borderId="3" xfId="0" applyFont="1" applyBorder="1" applyAlignment="1">
      <alignment horizontal="center" vertical="center" wrapText="1"/>
    </xf>
    <xf numFmtId="0" fontId="19" fillId="0" borderId="3" xfId="0" applyFont="1" applyBorder="1" applyAlignment="1">
      <alignment horizontal="center" vertical="center" wrapText="1"/>
    </xf>
    <xf numFmtId="164" fontId="16" fillId="0" borderId="3" xfId="0" applyNumberFormat="1" applyFont="1" applyBorder="1" applyAlignment="1">
      <alignment horizontal="center" vertical="center" wrapText="1"/>
    </xf>
    <xf numFmtId="0" fontId="0" fillId="0" borderId="3" xfId="0" applyFill="1" applyBorder="1" applyAlignment="1">
      <alignment wrapText="1"/>
    </xf>
    <xf numFmtId="14" fontId="0" fillId="0" borderId="3" xfId="0" applyNumberFormat="1" applyBorder="1"/>
    <xf numFmtId="0" fontId="7" fillId="0" borderId="0" xfId="0" applyFont="1" applyAlignment="1">
      <alignment horizontal="left" wrapText="1"/>
    </xf>
    <xf numFmtId="0" fontId="0" fillId="0" borderId="0" xfId="0" applyAlignment="1">
      <alignment horizontal="left" wrapText="1"/>
    </xf>
    <xf numFmtId="0" fontId="10" fillId="0" borderId="0" xfId="0" applyFont="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cellXfs>
  <cellStyles count="30">
    <cellStyle name="Millares" xfId="13" builtinId="3"/>
    <cellStyle name="Millares 2" xfId="1" xr:uid="{00000000-0005-0000-0000-000001000000}"/>
    <cellStyle name="Millares 2 2" xfId="15" xr:uid="{00000000-0005-0000-0000-000002000000}"/>
    <cellStyle name="Millares 2 3" xfId="14" xr:uid="{00000000-0005-0000-0000-000003000000}"/>
    <cellStyle name="Millares 3" xfId="2" xr:uid="{00000000-0005-0000-0000-000004000000}"/>
    <cellStyle name="Millares 3 2" xfId="17" xr:uid="{00000000-0005-0000-0000-000005000000}"/>
    <cellStyle name="Millares 3 3" xfId="16" xr:uid="{00000000-0005-0000-0000-000006000000}"/>
    <cellStyle name="Moneda 2" xfId="3" xr:uid="{00000000-0005-0000-0000-000007000000}"/>
    <cellStyle name="Moneda 2 2" xfId="19" xr:uid="{00000000-0005-0000-0000-000008000000}"/>
    <cellStyle name="Moneda 2 3" xfId="18" xr:uid="{00000000-0005-0000-0000-000009000000}"/>
    <cellStyle name="Moneda 3" xfId="4" xr:uid="{00000000-0005-0000-0000-00000A000000}"/>
    <cellStyle name="Moneda 3 2" xfId="21" xr:uid="{00000000-0005-0000-0000-00000B000000}"/>
    <cellStyle name="Moneda 3 3" xfId="20" xr:uid="{00000000-0005-0000-0000-00000C000000}"/>
    <cellStyle name="Moneda 4" xfId="5" xr:uid="{00000000-0005-0000-0000-00000D000000}"/>
    <cellStyle name="Moneda 4 2" xfId="23" xr:uid="{00000000-0005-0000-0000-00000E000000}"/>
    <cellStyle name="Moneda 4 3" xfId="22" xr:uid="{00000000-0005-0000-0000-00000F000000}"/>
    <cellStyle name="Normal" xfId="0" builtinId="0"/>
    <cellStyle name="Normal 2" xfId="6" xr:uid="{00000000-0005-0000-0000-000011000000}"/>
    <cellStyle name="Normal 3" xfId="7" xr:uid="{00000000-0005-0000-0000-000012000000}"/>
    <cellStyle name="Normal 4" xfId="8" xr:uid="{00000000-0005-0000-0000-000013000000}"/>
    <cellStyle name="Normal 5" xfId="9" xr:uid="{00000000-0005-0000-0000-000014000000}"/>
    <cellStyle name="Normal 5 2" xfId="25" xr:uid="{00000000-0005-0000-0000-000015000000}"/>
    <cellStyle name="Normal 5 3" xfId="24" xr:uid="{00000000-0005-0000-0000-000016000000}"/>
    <cellStyle name="Normal 6" xfId="10" xr:uid="{00000000-0005-0000-0000-000017000000}"/>
    <cellStyle name="Normal 6 2" xfId="27" xr:uid="{00000000-0005-0000-0000-000018000000}"/>
    <cellStyle name="Normal 6 3" xfId="26" xr:uid="{00000000-0005-0000-0000-000019000000}"/>
    <cellStyle name="Porcentual 2" xfId="11" xr:uid="{00000000-0005-0000-0000-00001A000000}"/>
    <cellStyle name="Porcentual 3" xfId="12" xr:uid="{00000000-0005-0000-0000-00001B000000}"/>
    <cellStyle name="Porcentual 3 2" xfId="29" xr:uid="{00000000-0005-0000-0000-00001C000000}"/>
    <cellStyle name="Porcentual 3 3" xfId="28" xr:uid="{00000000-0005-0000-0000-00001D000000}"/>
  </cellStyles>
  <dxfs count="2">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15337</xdr:rowOff>
    </xdr:from>
    <xdr:to>
      <xdr:col>2</xdr:col>
      <xdr:colOff>953202</xdr:colOff>
      <xdr:row>5</xdr:row>
      <xdr:rowOff>96112</xdr:rowOff>
    </xdr:to>
    <xdr:pic>
      <xdr:nvPicPr>
        <xdr:cNvPr id="2049" name="Imagen 1">
          <a:extLst>
            <a:ext uri="{FF2B5EF4-FFF2-40B4-BE49-F238E27FC236}">
              <a16:creationId xmlns:a16="http://schemas.microsoft.com/office/drawing/2014/main" id="{D1C1C4F8-D16E-4D8A-AD48-ADB8EE0E98A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337"/>
          <a:ext cx="4262034" cy="1695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26"/>
  <sheetViews>
    <sheetView tabSelected="1" topLeftCell="F18" zoomScale="60" zoomScaleNormal="60" workbookViewId="0">
      <selection activeCell="G20" sqref="G20"/>
    </sheetView>
  </sheetViews>
  <sheetFormatPr baseColWidth="10" defaultRowHeight="15" x14ac:dyDescent="0.25"/>
  <cols>
    <col min="1" max="1" width="22.28515625" customWidth="1"/>
    <col min="2" max="2" width="27.42578125" customWidth="1"/>
    <col min="3" max="3" width="20.140625" customWidth="1"/>
    <col min="4" max="4" width="21" customWidth="1"/>
    <col min="5" max="5" width="65.28515625" customWidth="1"/>
    <col min="6" max="6" width="23.5703125" customWidth="1"/>
    <col min="7" max="7" width="29.5703125" customWidth="1"/>
    <col min="8" max="8" width="31.140625" customWidth="1"/>
  </cols>
  <sheetData>
    <row r="1" spans="1:8" ht="24" x14ac:dyDescent="0.25">
      <c r="C1" s="58" t="s">
        <v>9</v>
      </c>
      <c r="D1" s="58"/>
      <c r="E1" s="58"/>
      <c r="F1" s="58"/>
      <c r="G1" s="58"/>
    </row>
    <row r="2" spans="1:8" ht="18.75" x14ac:dyDescent="0.25">
      <c r="C2" s="1"/>
      <c r="D2" s="59" t="s">
        <v>10</v>
      </c>
      <c r="E2" s="59"/>
      <c r="F2" s="59"/>
    </row>
    <row r="3" spans="1:8" ht="27.75" customHeight="1" x14ac:dyDescent="0.25">
      <c r="C3" s="1"/>
      <c r="D3" s="60" t="s">
        <v>63</v>
      </c>
      <c r="E3" s="60"/>
      <c r="F3" s="1"/>
    </row>
    <row r="4" spans="1:8" ht="28.5" customHeight="1" x14ac:dyDescent="0.25">
      <c r="C4" s="4"/>
      <c r="D4" s="5" t="s">
        <v>77</v>
      </c>
      <c r="E4" s="4"/>
    </row>
    <row r="5" spans="1:8" ht="28.5" customHeight="1" x14ac:dyDescent="0.25">
      <c r="D5" s="56" t="s">
        <v>8</v>
      </c>
      <c r="E5" s="57"/>
      <c r="F5" s="57"/>
      <c r="G5" s="57"/>
      <c r="H5" s="57"/>
    </row>
    <row r="6" spans="1:8" ht="15.75" thickBot="1" x14ac:dyDescent="0.3"/>
    <row r="7" spans="1:8" ht="45.75" thickBot="1" x14ac:dyDescent="0.3">
      <c r="A7" s="2" t="s">
        <v>7</v>
      </c>
      <c r="B7" s="3" t="s">
        <v>0</v>
      </c>
      <c r="C7" s="3" t="s">
        <v>6</v>
      </c>
      <c r="D7" s="3" t="s">
        <v>5</v>
      </c>
      <c r="E7" s="3" t="s">
        <v>1</v>
      </c>
      <c r="F7" s="6" t="s">
        <v>2</v>
      </c>
      <c r="G7" s="3" t="s">
        <v>3</v>
      </c>
      <c r="H7" s="6" t="s">
        <v>4</v>
      </c>
    </row>
    <row r="8" spans="1:8" ht="189" x14ac:dyDescent="0.25">
      <c r="A8" s="7">
        <v>43833</v>
      </c>
      <c r="B8" s="7" t="s">
        <v>11</v>
      </c>
      <c r="C8" s="7" t="s">
        <v>12</v>
      </c>
      <c r="D8" s="7" t="s">
        <v>13</v>
      </c>
      <c r="E8" s="8" t="s">
        <v>14</v>
      </c>
      <c r="F8" s="9" t="s">
        <v>17</v>
      </c>
      <c r="G8" s="7" t="s">
        <v>15</v>
      </c>
      <c r="H8" s="10" t="s">
        <v>16</v>
      </c>
    </row>
    <row r="9" spans="1:8" ht="126" x14ac:dyDescent="0.25">
      <c r="A9" s="11" t="s">
        <v>22</v>
      </c>
      <c r="B9" s="12" t="s">
        <v>18</v>
      </c>
      <c r="C9" s="12" t="s">
        <v>19</v>
      </c>
      <c r="D9" s="12" t="s">
        <v>18</v>
      </c>
      <c r="E9" s="12" t="s">
        <v>20</v>
      </c>
      <c r="F9" s="12" t="s">
        <v>21</v>
      </c>
      <c r="G9" s="13" t="s">
        <v>78</v>
      </c>
      <c r="H9" s="14">
        <v>25000</v>
      </c>
    </row>
    <row r="10" spans="1:8" ht="110.25" x14ac:dyDescent="0.25">
      <c r="A10" s="15">
        <v>44014</v>
      </c>
      <c r="B10" s="16" t="s">
        <v>18</v>
      </c>
      <c r="C10" s="16" t="s">
        <v>19</v>
      </c>
      <c r="D10" s="16" t="s">
        <v>18</v>
      </c>
      <c r="E10" s="16" t="s">
        <v>56</v>
      </c>
      <c r="F10" s="16" t="s">
        <v>57</v>
      </c>
      <c r="G10" s="16" t="s">
        <v>79</v>
      </c>
      <c r="H10" s="17">
        <v>25000</v>
      </c>
    </row>
    <row r="11" spans="1:8" ht="330.75" x14ac:dyDescent="0.25">
      <c r="A11" s="18">
        <v>43973</v>
      </c>
      <c r="B11" s="19" t="s">
        <v>58</v>
      </c>
      <c r="C11" s="19" t="s">
        <v>59</v>
      </c>
      <c r="D11" s="19"/>
      <c r="E11" s="20" t="s">
        <v>60</v>
      </c>
      <c r="F11" s="16" t="s">
        <v>57</v>
      </c>
      <c r="G11" s="16" t="s">
        <v>82</v>
      </c>
      <c r="H11" s="19">
        <v>32480</v>
      </c>
    </row>
    <row r="12" spans="1:8" ht="63" x14ac:dyDescent="0.25">
      <c r="A12" s="21">
        <v>43832</v>
      </c>
      <c r="B12" s="22" t="s">
        <v>23</v>
      </c>
      <c r="C12" s="21" t="s">
        <v>24</v>
      </c>
      <c r="D12" s="23" t="s">
        <v>25</v>
      </c>
      <c r="E12" s="16" t="s">
        <v>26</v>
      </c>
      <c r="F12" s="23" t="s">
        <v>27</v>
      </c>
      <c r="G12" s="10" t="s">
        <v>28</v>
      </c>
      <c r="H12" s="24">
        <v>250560</v>
      </c>
    </row>
    <row r="13" spans="1:8" ht="47.25" x14ac:dyDescent="0.25">
      <c r="A13" s="25">
        <v>43832</v>
      </c>
      <c r="B13" s="26" t="s">
        <v>29</v>
      </c>
      <c r="C13" s="25" t="s">
        <v>30</v>
      </c>
      <c r="D13" s="26" t="s">
        <v>31</v>
      </c>
      <c r="E13" s="26" t="s">
        <v>32</v>
      </c>
      <c r="F13" s="26" t="s">
        <v>33</v>
      </c>
      <c r="G13" s="26" t="s">
        <v>34</v>
      </c>
      <c r="H13" s="27" t="s">
        <v>35</v>
      </c>
    </row>
    <row r="14" spans="1:8" ht="31.5" x14ac:dyDescent="0.25">
      <c r="A14" s="21">
        <v>44014</v>
      </c>
      <c r="B14" s="22" t="s">
        <v>61</v>
      </c>
      <c r="C14" s="21" t="s">
        <v>62</v>
      </c>
      <c r="D14" s="22" t="s">
        <v>61</v>
      </c>
      <c r="E14" s="16" t="s">
        <v>26</v>
      </c>
      <c r="F14" s="22" t="s">
        <v>33</v>
      </c>
      <c r="G14" s="22" t="s">
        <v>80</v>
      </c>
      <c r="H14" s="24">
        <v>97440</v>
      </c>
    </row>
    <row r="15" spans="1:8" ht="252" x14ac:dyDescent="0.25">
      <c r="A15" s="10" t="s">
        <v>36</v>
      </c>
      <c r="B15" s="10" t="s">
        <v>37</v>
      </c>
      <c r="C15" s="28" t="s">
        <v>39</v>
      </c>
      <c r="D15" s="10" t="s">
        <v>41</v>
      </c>
      <c r="E15" s="10" t="s">
        <v>44</v>
      </c>
      <c r="F15" s="10" t="s">
        <v>47</v>
      </c>
      <c r="G15" s="10" t="s">
        <v>48</v>
      </c>
      <c r="H15" s="29">
        <v>142100</v>
      </c>
    </row>
    <row r="16" spans="1:8" ht="94.5" x14ac:dyDescent="0.25">
      <c r="A16" s="30" t="s">
        <v>36</v>
      </c>
      <c r="B16" s="10" t="s">
        <v>11</v>
      </c>
      <c r="C16" s="28" t="s">
        <v>12</v>
      </c>
      <c r="D16" s="10" t="s">
        <v>42</v>
      </c>
      <c r="E16" s="10" t="s">
        <v>45</v>
      </c>
      <c r="F16" s="10" t="s">
        <v>47</v>
      </c>
      <c r="G16" s="10" t="s">
        <v>49</v>
      </c>
      <c r="H16" s="29">
        <v>23200</v>
      </c>
    </row>
    <row r="17" spans="1:8" ht="141.75" x14ac:dyDescent="0.25">
      <c r="A17" s="31" t="s">
        <v>36</v>
      </c>
      <c r="B17" s="10" t="s">
        <v>38</v>
      </c>
      <c r="C17" s="10" t="s">
        <v>40</v>
      </c>
      <c r="D17" s="10" t="s">
        <v>43</v>
      </c>
      <c r="E17" s="10" t="s">
        <v>46</v>
      </c>
      <c r="F17" s="10" t="s">
        <v>47</v>
      </c>
      <c r="G17" s="10" t="s">
        <v>50</v>
      </c>
      <c r="H17" s="29">
        <v>17490</v>
      </c>
    </row>
    <row r="18" spans="1:8" ht="78.75" x14ac:dyDescent="0.25">
      <c r="A18" s="32">
        <v>43851</v>
      </c>
      <c r="B18" s="33" t="s">
        <v>51</v>
      </c>
      <c r="C18" s="34" t="s">
        <v>52</v>
      </c>
      <c r="D18" s="35" t="s">
        <v>53</v>
      </c>
      <c r="E18" s="16" t="s">
        <v>54</v>
      </c>
      <c r="F18" s="35" t="s">
        <v>55</v>
      </c>
      <c r="G18" s="36" t="e">
        <f>- Se realizó la actualización y mantenimiento por parte del proveedor al Sistema de Información y Gestión Gubernamental (SIGG)
- Se recibió soporte por parte del proveedor con respecto al al Sistema de Información y Gestión Gubernamental (SIGG)
- Se recibió capacitación al personal de la Subdirección de Ingeniería de Software por parte del proveedor respecto al al Sistema de Información y Gestión Gubernamental (SIGG)</f>
        <v>#NAME?</v>
      </c>
      <c r="H18" s="37">
        <v>5691580.6799999997</v>
      </c>
    </row>
    <row r="19" spans="1:8" ht="55.5" customHeight="1" x14ac:dyDescent="0.25">
      <c r="A19" s="38">
        <v>44071</v>
      </c>
      <c r="B19" s="39" t="s">
        <v>18</v>
      </c>
      <c r="C19" s="39" t="s">
        <v>19</v>
      </c>
      <c r="D19" s="39" t="s">
        <v>18</v>
      </c>
      <c r="E19" s="40" t="s">
        <v>64</v>
      </c>
      <c r="F19" s="40" t="s">
        <v>57</v>
      </c>
      <c r="G19" s="40" t="s">
        <v>81</v>
      </c>
      <c r="H19" s="39">
        <v>24500</v>
      </c>
    </row>
    <row r="20" spans="1:8" ht="225" x14ac:dyDescent="0.25">
      <c r="A20" s="41">
        <v>44071</v>
      </c>
      <c r="B20" s="43" t="s">
        <v>18</v>
      </c>
      <c r="C20" s="43" t="s">
        <v>19</v>
      </c>
      <c r="D20" s="43" t="s">
        <v>18</v>
      </c>
      <c r="E20" s="42" t="s">
        <v>65</v>
      </c>
      <c r="F20" s="42" t="s">
        <v>57</v>
      </c>
      <c r="G20" s="42" t="s">
        <v>84</v>
      </c>
      <c r="H20">
        <v>24500</v>
      </c>
    </row>
    <row r="21" spans="1:8" ht="285" x14ac:dyDescent="0.25">
      <c r="A21" s="38">
        <v>44135</v>
      </c>
      <c r="B21" s="40" t="s">
        <v>18</v>
      </c>
      <c r="C21" s="40" t="s">
        <v>19</v>
      </c>
      <c r="D21" s="40" t="s">
        <v>18</v>
      </c>
      <c r="E21" s="40" t="s">
        <v>66</v>
      </c>
      <c r="F21" s="40" t="s">
        <v>57</v>
      </c>
      <c r="G21" s="40" t="s">
        <v>83</v>
      </c>
      <c r="H21" s="39">
        <v>24500</v>
      </c>
    </row>
    <row r="22" spans="1:8" ht="409.5" x14ac:dyDescent="0.25">
      <c r="A22" s="38">
        <v>44154</v>
      </c>
      <c r="B22" s="40" t="s">
        <v>18</v>
      </c>
      <c r="C22" s="40" t="s">
        <v>19</v>
      </c>
      <c r="D22" s="40" t="s">
        <v>18</v>
      </c>
      <c r="E22" s="40" t="s">
        <v>67</v>
      </c>
      <c r="F22" s="40" t="s">
        <v>57</v>
      </c>
      <c r="G22" s="40" t="s">
        <v>85</v>
      </c>
      <c r="H22" s="39">
        <v>24500</v>
      </c>
    </row>
    <row r="23" spans="1:8" ht="354.75" x14ac:dyDescent="0.25">
      <c r="A23" s="44" t="s">
        <v>36</v>
      </c>
      <c r="B23" s="45" t="s">
        <v>11</v>
      </c>
      <c r="C23" s="46" t="s">
        <v>12</v>
      </c>
      <c r="D23" s="47" t="s">
        <v>42</v>
      </c>
      <c r="E23" s="47" t="s">
        <v>68</v>
      </c>
      <c r="F23" s="47" t="s">
        <v>47</v>
      </c>
      <c r="G23" s="48" t="s">
        <v>69</v>
      </c>
      <c r="H23" s="49">
        <v>23200</v>
      </c>
    </row>
    <row r="24" spans="1:8" ht="144" x14ac:dyDescent="0.25">
      <c r="A24" s="50" t="s">
        <v>36</v>
      </c>
      <c r="B24" s="51" t="s">
        <v>70</v>
      </c>
      <c r="C24" s="51" t="s">
        <v>12</v>
      </c>
      <c r="D24" s="51" t="s">
        <v>42</v>
      </c>
      <c r="E24" s="47" t="s">
        <v>71</v>
      </c>
      <c r="F24" s="51" t="s">
        <v>47</v>
      </c>
      <c r="G24" s="52" t="s">
        <v>72</v>
      </c>
      <c r="H24" s="53">
        <v>46400</v>
      </c>
    </row>
    <row r="25" spans="1:8" ht="135" x14ac:dyDescent="0.25">
      <c r="A25" s="38">
        <v>44165</v>
      </c>
      <c r="B25" s="40" t="s">
        <v>18</v>
      </c>
      <c r="C25" s="40" t="s">
        <v>19</v>
      </c>
      <c r="D25" s="40" t="s">
        <v>18</v>
      </c>
      <c r="E25" s="54" t="s">
        <v>73</v>
      </c>
      <c r="F25" s="54" t="s">
        <v>57</v>
      </c>
      <c r="G25" s="54" t="s">
        <v>86</v>
      </c>
      <c r="H25" s="39">
        <v>24500</v>
      </c>
    </row>
    <row r="26" spans="1:8" ht="180" x14ac:dyDescent="0.25">
      <c r="A26" s="55">
        <v>44167</v>
      </c>
      <c r="B26" s="54" t="s">
        <v>74</v>
      </c>
      <c r="C26" s="54" t="s">
        <v>75</v>
      </c>
      <c r="D26" s="39"/>
      <c r="E26" s="54" t="s">
        <v>76</v>
      </c>
      <c r="F26" s="54" t="s">
        <v>57</v>
      </c>
      <c r="G26" s="54" t="s">
        <v>87</v>
      </c>
      <c r="H26" s="39">
        <v>45240</v>
      </c>
    </row>
  </sheetData>
  <mergeCells count="4">
    <mergeCell ref="D5:H5"/>
    <mergeCell ref="C1:G1"/>
    <mergeCell ref="D2:F2"/>
    <mergeCell ref="D3:E3"/>
  </mergeCells>
  <conditionalFormatting sqref="E7">
    <cfRule type="duplicateValues" dxfId="1" priority="1"/>
  </conditionalFormatting>
  <conditionalFormatting sqref="B7">
    <cfRule type="duplicateValues" dxfId="0" priority="2"/>
  </conditionalFormatting>
  <pageMargins left="0.7" right="0.7" top="0.75" bottom="0.75" header="0.3" footer="0.3"/>
  <pageSetup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Asesorias</vt:lpstr>
    </vt:vector>
  </TitlesOfParts>
  <Company>www.intercambiosvirtuales.org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www.intercambiosvirtuales.org</dc:creator>
  <cp:lastModifiedBy>Magaña Chan Guadalupe de Jesús</cp:lastModifiedBy>
  <cp:lastPrinted>2019-03-20T14:22:30Z</cp:lastPrinted>
  <dcterms:created xsi:type="dcterms:W3CDTF">2012-12-04T19:15:30Z</dcterms:created>
  <dcterms:modified xsi:type="dcterms:W3CDTF">2021-04-07T18:53:57Z</dcterms:modified>
</cp:coreProperties>
</file>