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riestra\Desktop\EVALUACIONES TRIMESTRALES\Nueva carpeta\ABRIL-JUNIO\"/>
    </mc:Choice>
  </mc:AlternateContent>
  <bookViews>
    <workbookView xWindow="0" yWindow="0" windowWidth="15360" windowHeight="7755"/>
  </bookViews>
  <sheets>
    <sheet name="UMAIP" sheetId="1" r:id="rId1"/>
  </sheets>
  <definedNames>
    <definedName name="_xlnm.Print_Titles" localSheetId="0">UMAIP!$1:$11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19" i="1" l="1"/>
  <c r="M18" i="1"/>
  <c r="M17" i="1"/>
  <c r="M16" i="1"/>
  <c r="M15" i="1"/>
  <c r="J14" i="1"/>
  <c r="M13" i="1"/>
  <c r="M12" i="1"/>
  <c r="M14" i="1" s="1"/>
  <c r="J20" i="1"/>
  <c r="G14" i="1"/>
  <c r="H14" i="1"/>
  <c r="I14" i="1"/>
  <c r="G20" i="1"/>
  <c r="H20" i="1"/>
  <c r="I20" i="1"/>
  <c r="M20" i="1" l="1"/>
</calcChain>
</file>

<file path=xl/sharedStrings.xml><?xml version="1.0" encoding="utf-8"?>
<sst xmlns="http://schemas.openxmlformats.org/spreadsheetml/2006/main" count="42" uniqueCount="42">
  <si>
    <t>NÚMERO DE SOLICITUDES DE ACCESO A LA INFORMACIÓN RESUELTAS</t>
  </si>
  <si>
    <t>PORCENTAJE DE SOLICITUDES DE ACCESO A LA INFORMACIÓN ATENDIDAS</t>
  </si>
  <si>
    <t>No. DE SOLICITUDES DE ACCESO A LA  INFORMACIÓN ATENDIDAS</t>
  </si>
  <si>
    <t>No. DE SOLICITUDES DE ACCESO DE INFORMACIÓN INGRESADAS</t>
  </si>
  <si>
    <t>ATENCIÓN DEL 100% DE LAS SOLICITUDES  DE ACCESO A LA INFORMACIÓN</t>
  </si>
  <si>
    <t>TRANSPARENCIA Y ACCESO A LA INFORMACIÓN PÚBLICA</t>
  </si>
  <si>
    <t>PROMOVER LA TRANSPARENCIA Y  EL ACCESO A LA INFORMACIÓN MEDIANTE LA DIFUSIÓN DE LA INFORMACIÓN PÚBLICA Y LA ATENCIÓN DE LAS SOLICITUDES DE ACCESO A LA INFORMACIÓN, DE MANERA OBJETIVA Y OPORTUNA, EN LOS TERMINOS PREVISTOS EN LA LEY DE ACCESO A LA INFORMACIÓN PÚBLICA PARA EL ESTADO Y LOS MUNICIPIOS DE YUCATÁN.</t>
  </si>
  <si>
    <t xml:space="preserve">IMPLEMENTAR MECANISMOS MÁS EFICIENTES Y ÁGILES PARA QUE LA POBLACIÓN ACCEDA A LA INFORMACIÓN MUNICIPAL.
IMPLEMENTAR MECANISMOS PARA DIFUSIÓN Y CONSULTA DE LAS SESIONES DEL CABILDO DE MÉRIDA.
</t>
  </si>
  <si>
    <t>NÚMERO DE PARTICIPANTES DE LOS CONCURSOS.</t>
  </si>
  <si>
    <t>NÚMERO CONCURSOS RELATIVOS AL ACCESO DE LA INFORMACIÓN Y TRANSPARENCIA EFECTUADOS</t>
  </si>
  <si>
    <t>EFECTUAR 2 CONCURSOS RELATIVOS AL ACCESO DE LA INFORMACIÓN Y TRANSPARENCIA AL AÑO</t>
  </si>
  <si>
    <t>POBLACIÓN CAPACITADA</t>
  </si>
  <si>
    <t>PORCENTAJE DE CURSOS REALIZADOS</t>
  </si>
  <si>
    <t xml:space="preserve">NÚMERO DE CURSOS EFECTUADOS </t>
  </si>
  <si>
    <t xml:space="preserve">NÚMERO DE CURSOS PROGRAMADOS </t>
  </si>
  <si>
    <t>REALIZAR EL 100%  DE  LOS CURSOS PROGRAMADOS</t>
  </si>
  <si>
    <t>DIFUSIÓN EN MATERIA DE TRANSPARENCIA ACCESO A LA INFORMACIÓN Y RENDICIÓN DE CUENTAS</t>
  </si>
  <si>
    <t>PROMOVER ENTRE LOS CIUDADANOS Y SERVIDORES PÚBLICOS LOS MECANISMOS Y BONDADES DEL DERECHO DE ACCESO A LA INFORMACIÓN PÚBLICA, ACCESO AL BUEN TRATO DE LOS DATOS PERSONALES Y LA RENDICIÓN DE CUENTAS, MEDIANTE LA CAPACITACIÓN DEL PERSONAL Y MEJORANDO EL SERVICIO DE ATENCIÓN Y ORIENTACIÓN A LAS PERSONAS QUE LO REQUIERAN.</t>
  </si>
  <si>
    <t>CAPACITAR Y DIFUNDIR ENTRE FUNCIONARIOS PÚBLICOS DEL AYUNTAMIENTO TEMAS EN MATERIA DE ACCESO A LA INFORMACIÓN, CREANDO UNA CULTURA DE TRANSPARENCIA.</t>
  </si>
  <si>
    <t>TOTAL</t>
  </si>
  <si>
    <t>JUNIO</t>
  </si>
  <si>
    <t>MAYO</t>
  </si>
  <si>
    <t>ABRIL</t>
  </si>
  <si>
    <t>MARZO</t>
  </si>
  <si>
    <t xml:space="preserve">FEBRERO </t>
  </si>
  <si>
    <t>ENERO</t>
  </si>
  <si>
    <t>UNIDAD DE MEDIDA</t>
  </si>
  <si>
    <t>META</t>
  </si>
  <si>
    <t>NOMBRE DE LA ACTIVIDAD</t>
  </si>
  <si>
    <t>OBJETIVO DEL PROGRAMA PRESUPUESTARIO</t>
  </si>
  <si>
    <t>PROGRAMA PRESUPUESTADO LIGADO (POA)</t>
  </si>
  <si>
    <t xml:space="preserve">ESTRATEGIA </t>
  </si>
  <si>
    <t>BASE DE DATOS</t>
  </si>
  <si>
    <t>DESPACHO DEL TITULAR DE LA UNIDAD DE ACCESO A LA INFORMACIÓN PÚBLICA</t>
  </si>
  <si>
    <t>UNIDAD MUNICIPAL DE ACCESO A LA INFORMACIÓN PÚBLICA</t>
  </si>
  <si>
    <t>UNIDAD DE CONTRALORÍA</t>
  </si>
  <si>
    <t>UNIDAD RESPOSABLE</t>
  </si>
  <si>
    <t>SUBDIRECCIÓN</t>
  </si>
  <si>
    <t>DIRECCIÓN</t>
  </si>
  <si>
    <t>CLASIFICACIÓN ADMINISTRATIVA</t>
  </si>
  <si>
    <t xml:space="preserve">INDICADORES DE GESTIÓN  Y RESULTADOS </t>
  </si>
  <si>
    <t>EVALUACIÓN DE PROGRAMAS PRESUPUESTARIOS DERIVADOS DEL PLAN MUNICIPAL DE DESARROLLO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</si>
</sst>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xo 2.0"/>
      <family val="3"/>
    </font>
    <font>
      <sz val="12"/>
      <color theme="1"/>
      <name val="Exo 2.0"/>
      <family val="3"/>
    </font>
    <font>
      <sz val="10"/>
      <color theme="1"/>
      <name val="Calibri"/>
      <family val="2"/>
      <scheme val="minor"/>
    </font>
    <font>
      <b/>
      <sz val="12"/>
      <color theme="1"/>
      <name val="Exo 2.0"/>
      <family val="3"/>
    </font>
    <font>
      <b/>
      <sz val="12"/>
      <color theme="0"/>
      <name val="Exo 2.0"/>
      <family val="3"/>
    </font>
    <font>
      <b/>
      <sz val="14"/>
      <color theme="1"/>
      <name val="Exo 2.0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justify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" cy="110663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106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9"/>
  <sheetViews>
    <sheetView tabSelected="1" topLeftCell="D10" zoomScale="55" zoomScaleNormal="55" workbookViewId="0">
      <selection activeCell="M11" sqref="M1:M1048576"/>
    </sheetView>
  </sheetViews>
  <sheetFormatPr baseColWidth="10" defaultRowHeight="15.75"/>
  <cols>
    <col min="1" max="1" width="47.42578125" style="1" customWidth="1"/>
    <col min="2" max="2" width="27.28515625" style="1" customWidth="1"/>
    <col min="3" max="3" width="46.7109375" style="1" customWidth="1"/>
    <col min="4" max="4" width="22.85546875" style="1" customWidth="1"/>
    <col min="5" max="5" width="23" style="1" customWidth="1"/>
    <col min="6" max="6" width="28.42578125" style="1" customWidth="1"/>
    <col min="7" max="7" width="14.5703125" style="2" customWidth="1"/>
    <col min="8" max="8" width="15.28515625" style="2" customWidth="1"/>
    <col min="9" max="12" width="13.7109375" style="2" customWidth="1"/>
    <col min="13" max="13" width="19.42578125" style="2" customWidth="1"/>
    <col min="14" max="21" width="19.42578125" style="1" customWidth="1"/>
    <col min="22" max="16384" width="11.42578125" style="1"/>
  </cols>
  <sheetData>
    <row r="1" spans="1:14" ht="21.75" customHeight="1"/>
    <row r="2" spans="1:14" ht="24.7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27.75" customHeight="1">
      <c r="A3" s="23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1.5" customHeight="1">
      <c r="A4" s="21"/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1"/>
    </row>
    <row r="5" spans="1:14" ht="31.5" customHeight="1" thickBot="1"/>
    <row r="6" spans="1:14" ht="31.5" customHeight="1">
      <c r="A6" s="38" t="s">
        <v>39</v>
      </c>
      <c r="B6" s="39"/>
      <c r="C6" s="40"/>
      <c r="D6" s="20"/>
      <c r="E6" s="20"/>
      <c r="F6" s="2"/>
    </row>
    <row r="7" spans="1:14" ht="28.5" customHeight="1">
      <c r="A7" s="19" t="s">
        <v>38</v>
      </c>
      <c r="B7" s="10" t="s">
        <v>37</v>
      </c>
      <c r="C7" s="18" t="s">
        <v>36</v>
      </c>
      <c r="D7" s="2"/>
      <c r="E7" s="2"/>
      <c r="F7" s="2"/>
    </row>
    <row r="8" spans="1:14" ht="96" customHeight="1" thickBot="1">
      <c r="A8" s="17" t="s">
        <v>35</v>
      </c>
      <c r="B8" s="16" t="s">
        <v>34</v>
      </c>
      <c r="C8" s="15" t="s">
        <v>33</v>
      </c>
      <c r="D8" s="2"/>
      <c r="E8" s="2"/>
      <c r="F8" s="2"/>
    </row>
    <row r="9" spans="1:14" ht="31.5" customHeight="1">
      <c r="A9" s="14"/>
      <c r="B9" s="14"/>
      <c r="C9" s="14"/>
      <c r="D9" s="13"/>
      <c r="E9" s="2"/>
      <c r="F9" s="12"/>
    </row>
    <row r="10" spans="1:14" ht="34.5" customHeight="1">
      <c r="A10" s="24" t="s">
        <v>32</v>
      </c>
      <c r="B10" s="24"/>
      <c r="C10" s="24"/>
      <c r="D10" s="24"/>
      <c r="E10" s="24"/>
      <c r="F10" s="24"/>
      <c r="G10" s="25">
        <v>2016</v>
      </c>
      <c r="H10" s="25"/>
      <c r="I10" s="25"/>
      <c r="J10" s="25"/>
      <c r="K10" s="25"/>
      <c r="L10" s="25"/>
      <c r="M10" s="25"/>
    </row>
    <row r="11" spans="1:14" ht="56.25" customHeight="1">
      <c r="A11" s="10" t="s">
        <v>31</v>
      </c>
      <c r="B11" s="11" t="s">
        <v>30</v>
      </c>
      <c r="C11" s="11" t="s">
        <v>29</v>
      </c>
      <c r="D11" s="11" t="s">
        <v>28</v>
      </c>
      <c r="E11" s="10" t="s">
        <v>27</v>
      </c>
      <c r="F11" s="11" t="s">
        <v>26</v>
      </c>
      <c r="G11" s="10" t="s">
        <v>25</v>
      </c>
      <c r="H11" s="10" t="s">
        <v>24</v>
      </c>
      <c r="I11" s="10" t="s">
        <v>23</v>
      </c>
      <c r="J11" s="10" t="s">
        <v>22</v>
      </c>
      <c r="K11" s="10" t="s">
        <v>21</v>
      </c>
      <c r="L11" s="10" t="s">
        <v>20</v>
      </c>
      <c r="M11" s="5" t="s">
        <v>19</v>
      </c>
    </row>
    <row r="12" spans="1:14" ht="62.25" customHeight="1">
      <c r="A12" s="28" t="s">
        <v>18</v>
      </c>
      <c r="B12" s="31">
        <v>12005</v>
      </c>
      <c r="C12" s="34" t="s">
        <v>17</v>
      </c>
      <c r="D12" s="35" t="s">
        <v>16</v>
      </c>
      <c r="E12" s="26" t="s">
        <v>15</v>
      </c>
      <c r="F12" s="7" t="s">
        <v>14</v>
      </c>
      <c r="G12" s="6">
        <v>0</v>
      </c>
      <c r="H12" s="6">
        <v>2</v>
      </c>
      <c r="I12" s="6">
        <v>1</v>
      </c>
      <c r="J12" s="6">
        <v>2</v>
      </c>
      <c r="K12" s="6">
        <v>1</v>
      </c>
      <c r="L12" s="6">
        <v>1</v>
      </c>
      <c r="M12" s="5">
        <f>SUM(G12:L12)</f>
        <v>7</v>
      </c>
    </row>
    <row r="13" spans="1:14" ht="45.75" customHeight="1">
      <c r="A13" s="29"/>
      <c r="B13" s="32"/>
      <c r="C13" s="35"/>
      <c r="D13" s="35"/>
      <c r="E13" s="37"/>
      <c r="F13" s="7" t="s">
        <v>13</v>
      </c>
      <c r="G13" s="6">
        <v>0</v>
      </c>
      <c r="H13" s="6">
        <v>2</v>
      </c>
      <c r="I13" s="6">
        <v>1</v>
      </c>
      <c r="J13" s="6">
        <v>2</v>
      </c>
      <c r="K13" s="6">
        <v>1</v>
      </c>
      <c r="L13" s="6">
        <v>1</v>
      </c>
      <c r="M13" s="5">
        <f>SUM(G13:L13)</f>
        <v>7</v>
      </c>
    </row>
    <row r="14" spans="1:14" ht="51.75" customHeight="1">
      <c r="A14" s="29"/>
      <c r="B14" s="32"/>
      <c r="C14" s="35"/>
      <c r="D14" s="35"/>
      <c r="E14" s="37"/>
      <c r="F14" s="7" t="s">
        <v>12</v>
      </c>
      <c r="G14" s="9" t="str">
        <f>IF(ISERROR(G13/G12),"N/A",(G13/G12))</f>
        <v>N/A</v>
      </c>
      <c r="H14" s="9">
        <f>IF(ISERROR(H13/H12),"N/A",(H13/H12))</f>
        <v>1</v>
      </c>
      <c r="I14" s="9">
        <f>IF(ISERROR(I13/I12),"N/A",(I13/I12))</f>
        <v>1</v>
      </c>
      <c r="J14" s="9">
        <f>IF(ISERROR(J13/J12),"N/A",(J13/J12))</f>
        <v>1</v>
      </c>
      <c r="K14" s="9">
        <v>1</v>
      </c>
      <c r="L14" s="9">
        <v>1</v>
      </c>
      <c r="M14" s="8">
        <f>IF(ISERROR(M13/M12),"N/A",(M13/M12))</f>
        <v>1</v>
      </c>
    </row>
    <row r="15" spans="1:14" ht="49.5" customHeight="1">
      <c r="A15" s="29"/>
      <c r="B15" s="32"/>
      <c r="C15" s="35"/>
      <c r="D15" s="35"/>
      <c r="E15" s="27"/>
      <c r="F15" s="7" t="s">
        <v>11</v>
      </c>
      <c r="G15" s="6">
        <v>0</v>
      </c>
      <c r="H15" s="6">
        <v>160</v>
      </c>
      <c r="I15" s="6">
        <v>120</v>
      </c>
      <c r="J15" s="6">
        <v>135</v>
      </c>
      <c r="K15" s="6">
        <v>100</v>
      </c>
      <c r="L15" s="6">
        <v>50</v>
      </c>
      <c r="M15" s="5">
        <f>SUM(G15:L15)</f>
        <v>565</v>
      </c>
    </row>
    <row r="16" spans="1:14" ht="99" customHeight="1">
      <c r="A16" s="29"/>
      <c r="B16" s="32"/>
      <c r="C16" s="35"/>
      <c r="D16" s="35"/>
      <c r="E16" s="26" t="s">
        <v>10</v>
      </c>
      <c r="F16" s="7" t="s">
        <v>9</v>
      </c>
      <c r="G16" s="6">
        <v>0</v>
      </c>
      <c r="H16" s="6">
        <v>1</v>
      </c>
      <c r="I16" s="6">
        <v>1</v>
      </c>
      <c r="J16" s="6">
        <v>0</v>
      </c>
      <c r="K16" s="6">
        <v>0</v>
      </c>
      <c r="L16" s="6">
        <v>0</v>
      </c>
      <c r="M16" s="5">
        <f>SUM(G16:L16)</f>
        <v>2</v>
      </c>
    </row>
    <row r="17" spans="1:13" ht="72" customHeight="1">
      <c r="A17" s="30"/>
      <c r="B17" s="33"/>
      <c r="C17" s="36"/>
      <c r="D17" s="36"/>
      <c r="E17" s="27"/>
      <c r="F17" s="7" t="s">
        <v>8</v>
      </c>
      <c r="G17" s="6">
        <v>0</v>
      </c>
      <c r="H17" s="6">
        <v>70</v>
      </c>
      <c r="I17" s="6">
        <v>42</v>
      </c>
      <c r="J17" s="6">
        <v>0</v>
      </c>
      <c r="K17" s="6">
        <v>0</v>
      </c>
      <c r="L17" s="6">
        <v>0</v>
      </c>
      <c r="M17" s="5">
        <f>SUM(G17:L17)</f>
        <v>112</v>
      </c>
    </row>
    <row r="18" spans="1:13" ht="69" customHeight="1">
      <c r="A18" s="41" t="s">
        <v>7</v>
      </c>
      <c r="B18" s="42">
        <v>11999</v>
      </c>
      <c r="C18" s="43" t="s">
        <v>6</v>
      </c>
      <c r="D18" s="43" t="s">
        <v>5</v>
      </c>
      <c r="E18" s="26" t="s">
        <v>4</v>
      </c>
      <c r="F18" s="7" t="s">
        <v>3</v>
      </c>
      <c r="G18" s="6">
        <v>67</v>
      </c>
      <c r="H18" s="6">
        <v>50</v>
      </c>
      <c r="I18" s="6">
        <v>68</v>
      </c>
      <c r="J18" s="6">
        <v>150</v>
      </c>
      <c r="K18" s="6">
        <v>225</v>
      </c>
      <c r="L18" s="6">
        <v>67</v>
      </c>
      <c r="M18" s="5">
        <f>SUM(G18:L18)</f>
        <v>627</v>
      </c>
    </row>
    <row r="19" spans="1:13" ht="72.75" customHeight="1">
      <c r="A19" s="41"/>
      <c r="B19" s="42"/>
      <c r="C19" s="43"/>
      <c r="D19" s="43"/>
      <c r="E19" s="37"/>
      <c r="F19" s="7" t="s">
        <v>2</v>
      </c>
      <c r="G19" s="6">
        <v>67</v>
      </c>
      <c r="H19" s="6">
        <v>50</v>
      </c>
      <c r="I19" s="6">
        <v>68</v>
      </c>
      <c r="J19" s="6">
        <v>150</v>
      </c>
      <c r="K19" s="6">
        <v>225</v>
      </c>
      <c r="L19" s="6">
        <v>67</v>
      </c>
      <c r="M19" s="5">
        <f>SUM(G19:L19)</f>
        <v>627</v>
      </c>
    </row>
    <row r="20" spans="1:13" ht="72.75" customHeight="1">
      <c r="A20" s="41"/>
      <c r="B20" s="42"/>
      <c r="C20" s="43"/>
      <c r="D20" s="43"/>
      <c r="E20" s="37"/>
      <c r="F20" s="7" t="s">
        <v>1</v>
      </c>
      <c r="G20" s="9">
        <f>IF(ISERROR(G19/G18),"N/A",(G19/G18))</f>
        <v>1</v>
      </c>
      <c r="H20" s="9">
        <f>IF(ISERROR(H19/H18),"N/A",(H19/H18))</f>
        <v>1</v>
      </c>
      <c r="I20" s="9">
        <f>IF(ISERROR(I19/I18),"N/A",(I19/I18))</f>
        <v>1</v>
      </c>
      <c r="J20" s="9">
        <f>IF(ISERROR(J19/J18),"N/A",(J19/J18))</f>
        <v>1</v>
      </c>
      <c r="K20" s="9">
        <v>1</v>
      </c>
      <c r="L20" s="9">
        <v>1</v>
      </c>
      <c r="M20" s="8">
        <f>IF(ISERROR(M19/M18),"N/A",(M19/M18))</f>
        <v>1</v>
      </c>
    </row>
    <row r="21" spans="1:13" ht="91.5" customHeight="1">
      <c r="A21" s="41"/>
      <c r="B21" s="42"/>
      <c r="C21" s="43"/>
      <c r="D21" s="43"/>
      <c r="E21" s="27"/>
      <c r="F21" s="7" t="s">
        <v>0</v>
      </c>
      <c r="G21" s="6">
        <v>206</v>
      </c>
      <c r="H21" s="6">
        <v>59</v>
      </c>
      <c r="I21" s="6">
        <v>50</v>
      </c>
      <c r="J21" s="6">
        <v>101</v>
      </c>
      <c r="K21" s="6">
        <v>210</v>
      </c>
      <c r="L21" s="6">
        <v>51</v>
      </c>
      <c r="M21" s="5">
        <f>SUM(G21:L21)</f>
        <v>677</v>
      </c>
    </row>
    <row r="26" spans="1:13">
      <c r="B26" s="3"/>
      <c r="C26" s="3"/>
      <c r="D26" s="3"/>
    </row>
    <row r="27" spans="1:13">
      <c r="B27" s="3"/>
      <c r="C27" s="3"/>
      <c r="D27" s="4"/>
    </row>
    <row r="28" spans="1:13">
      <c r="B28" s="3"/>
      <c r="C28" s="3"/>
      <c r="D28" s="4"/>
    </row>
    <row r="29" spans="1:13">
      <c r="B29" s="3"/>
      <c r="C29" s="3"/>
      <c r="D29" s="3"/>
    </row>
  </sheetData>
  <mergeCells count="16">
    <mergeCell ref="A18:A21"/>
    <mergeCell ref="B18:B21"/>
    <mergeCell ref="C18:C21"/>
    <mergeCell ref="D18:D21"/>
    <mergeCell ref="E18:E21"/>
    <mergeCell ref="A2:M2"/>
    <mergeCell ref="A3:N3"/>
    <mergeCell ref="A10:F10"/>
    <mergeCell ref="G10:M10"/>
    <mergeCell ref="E16:E17"/>
    <mergeCell ref="A12:A17"/>
    <mergeCell ref="B12:B17"/>
    <mergeCell ref="C12:C17"/>
    <mergeCell ref="D12:D17"/>
    <mergeCell ref="E12:E15"/>
    <mergeCell ref="A6:C6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UMAIP</vt:lpstr>
      <vt:lpstr>UMAIP!Títulos_a_imprimir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Salazar Tania Guadalupe</dc:creator>
  <cp:lastModifiedBy>Riestra Alonso Lorena</cp:lastModifiedBy>
  <dcterms:created xsi:type="dcterms:W3CDTF">2016-07-04T18:06:19Z</dcterms:created>
  <dcterms:modified xsi:type="dcterms:W3CDTF">2016-08-02T15:29:54Z</dcterms:modified>
</cp:coreProperties>
</file>