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esmeralda.velazquez\Desktop\indicadores_uge\"/>
    </mc:Choice>
  </mc:AlternateContent>
  <bookViews>
    <workbookView xWindow="0" yWindow="0" windowWidth="19320" windowHeight="7155" firstSheet="10" activeTab="12"/>
  </bookViews>
  <sheets>
    <sheet name="Asesoría Jurídica" sheetId="30" r:id="rId1"/>
    <sheet name="Gestión Social" sheetId="40" r:id="rId2"/>
    <sheet name="Promoción Social (despacho)" sheetId="29" r:id="rId3"/>
    <sheet name="Promoción Social (Mano a mano)" sheetId="15" r:id="rId4"/>
    <sheet name="Atención a Comisarías" sheetId="26" r:id="rId5"/>
    <sheet name="Proyectos Agropecuarios" sheetId="36" r:id="rId6"/>
    <sheet name="Pequeño Mundo Solidario" sheetId="38" r:id="rId7"/>
    <sheet name="Centros Desarrollo Integral" sheetId="39" r:id="rId8"/>
    <sheet name="Consejos Partic. Ciudadana" sheetId="28" r:id="rId9"/>
    <sheet name="Vinculación Organismos Sociales" sheetId="31" r:id="rId10"/>
    <sheet name="Infraestructura Social" sheetId="34" r:id="rId11"/>
    <sheet name="Promoc.y Asig.de Obras" sheetId="32" r:id="rId12"/>
    <sheet name="Vivienda Municipal" sheetId="41" r:id="rId13"/>
  </sheets>
  <definedNames>
    <definedName name="_xlnm.Print_Area" localSheetId="12">'Vivienda Municipal'!$A$1:$Q$28</definedName>
  </definedNames>
  <calcPr calcId="152511"/>
</workbook>
</file>

<file path=xl/calcChain.xml><?xml version="1.0" encoding="utf-8"?>
<calcChain xmlns="http://schemas.openxmlformats.org/spreadsheetml/2006/main">
  <c r="M12" i="34" l="1"/>
  <c r="M19" i="39"/>
  <c r="M15" i="39"/>
  <c r="M12" i="39"/>
  <c r="M22" i="39"/>
  <c r="M19" i="29"/>
  <c r="M16" i="26" l="1"/>
  <c r="M19" i="38" l="1"/>
  <c r="M30" i="28"/>
  <c r="M23" i="26"/>
  <c r="M12" i="15"/>
  <c r="M26" i="41"/>
  <c r="M22" i="41"/>
  <c r="M19" i="41"/>
  <c r="M15" i="41"/>
  <c r="M12" i="41"/>
  <c r="M20" i="32" l="1"/>
  <c r="M16" i="32"/>
  <c r="M12" i="32"/>
  <c r="M22" i="34"/>
  <c r="M36" i="31"/>
  <c r="M31" i="31"/>
  <c r="M26" i="31"/>
  <c r="M21" i="31"/>
  <c r="M16" i="31"/>
  <c r="M12" i="31"/>
  <c r="M36" i="28"/>
  <c r="M24" i="28"/>
  <c r="M44" i="39"/>
  <c r="M34" i="39"/>
  <c r="M28" i="39"/>
  <c r="M30" i="38"/>
  <c r="M27" i="38"/>
  <c r="M23" i="38"/>
  <c r="M12" i="38"/>
  <c r="M47" i="36"/>
  <c r="M44" i="36"/>
  <c r="M41" i="36"/>
  <c r="M29" i="26"/>
  <c r="M12" i="26"/>
  <c r="M17" i="15"/>
  <c r="M25" i="40"/>
  <c r="M22" i="40"/>
  <c r="M17" i="40"/>
  <c r="M12" i="40"/>
  <c r="M15" i="30"/>
</calcChain>
</file>

<file path=xl/sharedStrings.xml><?xml version="1.0" encoding="utf-8"?>
<sst xmlns="http://schemas.openxmlformats.org/spreadsheetml/2006/main" count="455" uniqueCount="172">
  <si>
    <t>CLASIFICACIÓN ADMINISTRATIVA</t>
  </si>
  <si>
    <t>DIRECCIÓN</t>
  </si>
  <si>
    <t>SUBDIRECCIÓN</t>
  </si>
  <si>
    <t>UNIDAD RESPOSABLE</t>
  </si>
  <si>
    <t xml:space="preserve">ESTRATEGIA </t>
  </si>
  <si>
    <t>POA LIGADO</t>
  </si>
  <si>
    <t>META</t>
  </si>
  <si>
    <t>UNIDAD DE MEDIDA</t>
  </si>
  <si>
    <t>BASE DE DATOS</t>
  </si>
  <si>
    <t>ENERO</t>
  </si>
  <si>
    <t>MARZO</t>
  </si>
  <si>
    <t>TOTAL</t>
  </si>
  <si>
    <t xml:space="preserve">FEBRERO </t>
  </si>
  <si>
    <t>NOMBRE DE LA ACTIVIDAD</t>
  </si>
  <si>
    <t xml:space="preserve">INDICADORES DE GESTIÓN </t>
  </si>
  <si>
    <t>EVALUACIÓN DE PROGRAMAS PRESUPUESTARIOS DERIVADOS DEL PLAN MUNICIPAL DE DESARROLLO 2015-2018</t>
  </si>
  <si>
    <t>DIRECCION DE DESARROLLO SOCIAL</t>
  </si>
  <si>
    <t>SUBDIRECCION DE PROMOCION SOCIAL</t>
  </si>
  <si>
    <t>ATENCION A COMISARIAS</t>
  </si>
  <si>
    <t>IMPARTICION DE CURSOS, TALLERES Y REUNIONES DE TRABAJO A LAS AUTORIDADES AUXILIARES DEL MUNICIPIO DE MERIDA</t>
  </si>
  <si>
    <t>PORCENTAJE DE PARTICIPACION A CURSOS, TALLERES Y REUNIONES DE TRABAJO ORGANIZADOS PARA LAS AUTORIDADES AUXILIARES</t>
  </si>
  <si>
    <t>DESPACHO DEL C. SUBDIRECTOR</t>
  </si>
  <si>
    <t>FOMENTAR LA RECUPERACION DE ACTIVIDADES Y EVENTOS TRADICIONALES CARACTERISTICOS DE NUESTRA IDENTIDAD CULTURAL.  DIFUNDIR INFORMACION QUE FOMENTE LA IDENTIDAD CULTURAL DE QUIENES VIVIMOS EN LA CIUDAD Y LAS COMISARIAS.  FOMENTAR LA PARTICIPACION DEL PUEBLO MAYA EN LOS ASUNTOS PUBLICOS MUNICIPALES, MEDIANTE EL RESPETO A SUS DERECHOS, USOS, COSTUMBRES Y SU LENGUA</t>
  </si>
  <si>
    <t>FOMENTAR PROGRAMAS DE ATENCION Y DE DESARROLLO HUMANO QUE FAVOREZCAN EL DESARROLLO SOCIAL DE LOS HABITANTES DEL MUNICIPIO.  MEJORAR LAS CONDICIONES Y CALIDAD DE LOS SERVICIOS, ACTIVIDADES Y TALLERES DE CAPACITACION Y AUTOEMPLEO, QUE SE REALIZAN EN LOS DISTINTOS ESPACIOS MUNICIPALES</t>
  </si>
  <si>
    <t>UNIDAD RESPONSABLE</t>
  </si>
  <si>
    <t>NÚMERO DE EVENTOS MANO A MANO LLEVADOS A COMISARÍAS</t>
  </si>
  <si>
    <t>REALIZACIÓN DEL PROGRAMA MANO A MANO EN LAS COMISARÍAS Y SUBCOMISARÍAS DEL MUNICIPIO DE MÉRIDA</t>
  </si>
  <si>
    <t>NÚMERO DE PERSONAS BENEFICIADAS</t>
  </si>
  <si>
    <t>PRESTACIÓN DE SERVICIOS VARIOS A FAVOR DE LA COMUNIDAD</t>
  </si>
  <si>
    <t>OBJETIVO DEL PROGRAMA PRESUPUESTARIO</t>
  </si>
  <si>
    <t>LOGRAR EL DESARROLLO INTEGRAL DE LAS COMISARIAS Y SUBCOMISARIAS DEL MUNICIPIO DE MERIDA, MEDIANTE EL FORTALECIMIENTO DE LAS ATENCIONES Y SERVICIOS OTORGADOS A SUS HABITANTES EN UN TRABAJO CONJUNTO CON LAS AUTORIDADES AUXILIARES</t>
  </si>
  <si>
    <t>PROMOVER EL DESARROLLO SOCIAL, MEDIANTE LA COORDINACION Y SEGUIMIENTO DE LAS ACTIVIDADES DE LOS PROGRAMAS Y SUBPROGRAMAS DE LOS DEPARTAMENTOS PERTENECIENTES A LA SUBDIRECCION DE PROMOCION SOCIAL</t>
  </si>
  <si>
    <t>FEBRERO</t>
  </si>
  <si>
    <t>PROGRAMA PRESUPUESTARIO LIGADO (POA)</t>
  </si>
  <si>
    <t xml:space="preserve">ESTRATEGIA PMD </t>
  </si>
  <si>
    <t xml:space="preserve">INDICADORES DE GESTIÓN  Y RESULTADOS </t>
  </si>
  <si>
    <t>PROGRAMAS PRESUPUESTARIOS DERIVADOS DEL PLAN MUNICIPAL DE DESARROLLO 2015-2018</t>
  </si>
  <si>
    <t>DESARROLLO SOCIAL</t>
  </si>
  <si>
    <t>PROMOVER LA PARTICIPACION CIUDADANA MEDIANTE LA GENERACION DE PROYECTOS DE LA CIUDADANIA ORGANIZADA COMO MECANISMO PARA LOGRAR EL DESARROLLO INTEGRAL DE LA COMUNIDAD</t>
  </si>
  <si>
    <t>PROYECTOS EN LOS CONSEJOS DE PARTICIPACION CIUDADANA</t>
  </si>
  <si>
    <t>DIAGNOSTICOS EN LAS COLONIAS Y COMISARIAS DONDE EXISTEN CONSEJOS</t>
  </si>
  <si>
    <t>GESTIONES EN CADA CONSEJO DE PARTICIPACION CIUDADANA</t>
  </si>
  <si>
    <t>NUMERO DE CONSEJOS DE PARTICIPACION CIUDADANA EN LAS COLONIAS</t>
  </si>
  <si>
    <t>NUMERO DE CONSEJOS DE PARTICIPACION CIUDADANA EN LAS COMISARIAS</t>
  </si>
  <si>
    <t>EVALUAR LOS PROGRAMAS DE LOS DEPARTAMENTOS ADSCRITOS A LA SUBDIRECCION DE PROMOCION SOCIAL</t>
  </si>
  <si>
    <t>PROPORCIONAR APOYO JURIDICO EN MATERIA CIVIL Y AGRARIA AL CIUDADANO QUE LO SOLICITE MEDIANTE LA ASESORIA ACORDE A SU PROBLEMÁTICA.</t>
  </si>
  <si>
    <t xml:space="preserve">OPTIMIZAR LOS PROCESOS ADMINISTRATIVOS Y LOS SERVICIOS INTERNOS, MEDIANTE EL MANEJO RACIONAL DE LOS RECURSOS FINANCIEROS, MATERIALES Y HUMANOS PARA EL LOGRO DE UNA MERIDA EQUITATIVA Y SOLIDARIA. </t>
  </si>
  <si>
    <t>JURIDICO</t>
  </si>
  <si>
    <t>12 COMISARIAS</t>
  </si>
  <si>
    <t>BRIGADA EN 1 COMISARIA DEL PROGRAMA "FRENTE LIMPIO" MENSUAL</t>
  </si>
  <si>
    <t>24 COLONIAS</t>
  </si>
  <si>
    <t>BRIGADAS EN 2 COLONIAS DEL PROGRAMA "FRENTE LIMPIO" MENSUAL</t>
  </si>
  <si>
    <t>24 CONSEJOS</t>
  </si>
  <si>
    <t>TALLERES DE JORNADAS DE VALORES EN CONSEJOS CIUDADANOS</t>
  </si>
  <si>
    <t>TALLERES DE RESCATE DE VALORES Y TRADICIONES EN COMISARIAS</t>
  </si>
  <si>
    <t>TALLERES DE RESCATE DE VALORES Y TRADICIONES EN COLONIAS</t>
  </si>
  <si>
    <t>36 ESCUELAS</t>
  </si>
  <si>
    <t>TALLERES DE RESCATE DE VALORES Y TRADICIONES EN ESCUELAS</t>
  </si>
  <si>
    <t>RELACION CON ORGANISMOS SOCIALES</t>
  </si>
  <si>
    <t>SUBDIRECCION DE PARTICIPACION CIUDADANA</t>
  </si>
  <si>
    <t>ACTAS DE ENTREGA-RECEPCION</t>
  </si>
  <si>
    <t>VISITAS DE FACTIBILIDAD</t>
  </si>
  <si>
    <t>SOLICITUD</t>
  </si>
  <si>
    <t>RECEPCION DE SOLICITUDES</t>
  </si>
  <si>
    <t>DISMINUIR EL REZAGO DE VIVIENDA, ASI COMO EL MEJORAMIENTO DEL EQUIPAMIENTO URBANO, EN LAS ZONAS DE MAYOR REZAGO SOCIAL, MEDIANTE LA GESTION Y LA APROBACION DE OBRAS Y ACCIONES DE INFRAESTRUCTURA Y MEJORAMIENTO DE VIVIENDA.</t>
  </si>
  <si>
    <t>PLANEAR Y PRIORIZAR LOS PROYECTOS DE OBRAS SOCIALES, MEDIANTE EL FORTALECIMIENTO DEL FUNCIONAMIENTO DE LOS COMITES DE OBRAS EN LA TOMA DE DESICIONES, QUE IMPACTEN EN SU COMUNIDAD.  ESTABLECER MECANISMOS PARA EL MEJORAMIENTO DE LAS CONDICIONES DE VIVIENDA</t>
  </si>
  <si>
    <t>PROMOCION Y ASIGNACION DE OBRAS</t>
  </si>
  <si>
    <t>SUBDIRECCION DE INFRAESTRUCTURA SOCIAL</t>
  </si>
  <si>
    <t>VIVIENDA</t>
  </si>
  <si>
    <t>ESTABLECER MECANISMOS PARA EL MEJORAMIENTO DE LAS CONDICIONES DE VIVIENDA</t>
  </si>
  <si>
    <t>GESTIONAR ACCIONES DE VIVIENDA MEDIANTE SUBSIDIOS MUNICIPALES Y FEDERALES CON LA REALIZACION DE ESTUDIOS SOCIOECONOMICOS APLICADOS A LOS SOLICITANTES CUMPLIENDO CON LOS REQUISITOS QUE MARCA LA NORMATIVIDAD VIGENTE</t>
  </si>
  <si>
    <t>ACCIONES DE VIVIENDA PRIORIZADAS / BAÑOS</t>
  </si>
  <si>
    <t>ACCIONES DE VIVIENDA PROIRIZADAS / CUARTO ADICIONAL</t>
  </si>
  <si>
    <t>ACCIONES DE VIVIENDA PRIORIZADAS / TECHOS</t>
  </si>
  <si>
    <t>ACCIONES DE VIVIENDA PRIORIZADAS / CUARTO PARA COCINA</t>
  </si>
  <si>
    <t>BAÑOS</t>
  </si>
  <si>
    <t>CUARTO PARA COCINA</t>
  </si>
  <si>
    <t>SOLICITUDES</t>
  </si>
  <si>
    <t>PLANEAR Y PRIORIZAR LOS PROYECTOS DE OBRAS SOCIALES, MEDIANTE EL FORTALECIMIENTO DEL FUNCIONAMIENTO DE LOS COMITES DE OBRAS EN LA TOMA DE DESICIONES, QUE IMPACTEN EN SU COMUNIDAD</t>
  </si>
  <si>
    <t>PROMOVER LA PARTICIPACION DE LA CIUDADANIA EN BENEFICIO DE LAS FAMILIAS QUE VIVEN EN REZAGO SOCIAL Y POBREZA EXTREMA EN EL MUNICIPIO DE MERIDA Y SUS COMISARIAS, MEDIANTE LOS PROYECTOS DE OBRAS SOCIALES, CON EL FIN DE DIRIGIR Y EVALUAR EL DESEMPEÑO DE LOS DEPARTAMENTOS DE LA SUBDIRECCION DE INFRAESTRUCTURA SOCIAL, EN LA PLANEACION Y PRIORIZACION DE OBRAS RELATIVAS AL DESARROLLO DE INFRAESTRUCTURA SOCIAL BASICA Y DE VIVIENDA , GARANTIZANDO A LA CIUDADANIA UN SERVICIO EQUITATIVO, EFICIENTE Y TRANSPARENTE</t>
  </si>
  <si>
    <t>ATENCION DE SOLICITUDES DE OBRAS CANALIZADAS A LOS DEPARTAMENTOS DE PROMOCION Y ASIGNACION DE OBRAS Y VIVIENDA</t>
  </si>
  <si>
    <t>PRIORIZACION DE OBRAS DEL LISTADO DE SOLICITUDES DE LAS OBRAS QUE CALIFICAN AL FONDO DE INFRAESCTRUCTURA SOCIAL MUNICIPAL</t>
  </si>
  <si>
    <t>NUMERO DE PRIORIZACION DE OBRAS</t>
  </si>
  <si>
    <t>GESTION SOCIAL</t>
  </si>
  <si>
    <t>IMPLEMENTAR PROGRAMAS DE APOYOS Y SERVICIOS MUNICIPALES A LA POBLACION MAS VULNERABLE CON CRITERIOS SOLIDARIOS</t>
  </si>
  <si>
    <t>SOLICITUDES GESTIONADAS Y CANALIZADAS</t>
  </si>
  <si>
    <t>SOLICITUDES ATENDIDAS MIERCOLES CIUDADANO</t>
  </si>
  <si>
    <t>INFORME MENSUAL DE LOS DEPARTAMENTOS</t>
  </si>
  <si>
    <t>PORCENTAJE DE LAS SOLICITUDES ATENDIDAS</t>
  </si>
  <si>
    <t>CREDITOS</t>
  </si>
  <si>
    <t>CAPACITACION OTORGADA A CIUDADANOS DE PEQUEÑO MUNDO SOLIDARIO EN COMISARIAS</t>
  </si>
  <si>
    <t>CAPACITACION OTORGADA A CIUDADANOS DE PEQUEÑO MUNDO SOLIDARIO EN COLONIAS</t>
  </si>
  <si>
    <t>APOYOS</t>
  </si>
  <si>
    <t>APOYOS DE PEQUEÑO MUNDO SOLIDARIO OTORGADOS EN COMISARIAS</t>
  </si>
  <si>
    <t>APOYOS DE PEQUEÑO MUNDO SOLIDARIO OTORGADOS EN COLONIAS</t>
  </si>
  <si>
    <t>ELABORAR PROYECTOS PRODUCTIVOS AUTOGESTIVOS, A TRAVES DE HERRAMIENTAS DE PARTICIPACION CIUDADANA</t>
  </si>
  <si>
    <t>CAPACITACION A LOS CREDITOS OTORGADOS</t>
  </si>
  <si>
    <t>CREDITOS AGRICOLAS OTORGADOS</t>
  </si>
  <si>
    <t>CREDITOS PECUARIOS OTORGADOS</t>
  </si>
  <si>
    <t>APOYOS A HUERTOS DE TRASPATIO DE COMISARIAS</t>
  </si>
  <si>
    <t>CAPACITACIONES OTORGADAS A HUERTOS DE TRASPATIO DE COMISARIAS</t>
  </si>
  <si>
    <t>BENEFICIADOS</t>
  </si>
  <si>
    <t>PRODUCTORES AGRICOLAS BENEFICIADOS EN COLONIAS</t>
  </si>
  <si>
    <t>APOYOS AGRICOLAS OTORGADOS EN COLONIAS</t>
  </si>
  <si>
    <t>PRODUCTORES PECUARIOS BENEFICIADOS EN COLONIAS</t>
  </si>
  <si>
    <t>APOYOS PECUARIOS OTORGADOS EN COLONIAS</t>
  </si>
  <si>
    <t>FOMENTO PRODUCTIVO</t>
  </si>
  <si>
    <t>PORCENTAJE DE SOLICITUDES ATENDIDAS</t>
  </si>
  <si>
    <t>VISITAS
(DOCUMENTO)</t>
  </si>
  <si>
    <t>ACTAS E-R
(DOCUMENTO)</t>
  </si>
  <si>
    <t>APOYO A DIFERENTES PROGRAMAS (MIERCOLES CIUDADANO Y MANO A MANO)</t>
  </si>
  <si>
    <t>ATENCION ASESORIA LEGAL Y/O JURIDICA A LOS CIUDADANOS DEL MUNICIPIO DE MERIDA</t>
  </si>
  <si>
    <t>APOYO EN LOS TRAMITES PARA LA OBTENCION DE TITULOS DE PROPIEDAD DE LAS VIVIENDAS DE LA COLONIA SANTA CRUZ PALOMEQUE</t>
  </si>
  <si>
    <t>TRAMITES ADMINISTRATIVOS, REALIZACION Y ENVIOS DE DIVERSOS OFICIOS, VERIFICACION DE DOCUMENTOS VARIOS COMO CONTRATOS, LEYES Y CODIGOS EN GENERAL</t>
  </si>
  <si>
    <t>PORCENTAJE DE ASESORIAS SOLICITADAS POR CIUDADANOS</t>
  </si>
  <si>
    <t>NUMERO DE BENEFICIARIOS QUE CUMPLEN CON REQUISITOS PARA GESTIONAR ESCRITURAS</t>
  </si>
  <si>
    <t>PORCENTAJE DE TRAMITES SOLICITADOS POR CIUDADANOS Y DIVERSAS AUTORIDADES</t>
  </si>
  <si>
    <t>PROPORCIONAR APOYO, ORIENTACION Y SEGUIMIENTO A LAS SOLICITUDES CIUDADANAS MEDIANTE LA GESTION SOCIAL</t>
  </si>
  <si>
    <t>FOMENTAR PROGRAMAS DE ATENCION Y DE DESARROLLO HUMANO QUE FAVOREZCAN EL DESARROLLO SOCIAL DE LOS HABITANTES DEL MUNICIPIO,  MEJORAR LAS CONDICIONES Y CALIDAD DE LOS SERVICIOS, ACTIVIDADES Y TALLERES DE CAPACITACION Y AUTOEMPLEO, QUE SE REALIZAN EN LOS DISTINTOS ESPACIOS MUNICIPALES</t>
  </si>
  <si>
    <t>ATENCION DE SOLICITUDES DE LOS CIUDADANOS</t>
  </si>
  <si>
    <t>NUMERO DE CURSOS, TALLERES Y REUNIONES DE TRABAJO IMPARTIDOS</t>
  </si>
  <si>
    <t>REALIZACION DE TRABAJOS CORRECTIVOS DE ELECTRICIDAD, PLOMERIA Y ALBAÑILERIA PARA EL MANTENIMIENTO DE LOS LOCALES DE LAS COMISARIAS Y SUS ALREDEDORES</t>
  </si>
  <si>
    <t>NUMERO DE MANTENIMIENTOS MENORES ATENDIDOS</t>
  </si>
  <si>
    <t>CANALIZACION DE SOLICITUDES A DIFERENTES DEPENDENCIAS PARA SU ATENCION</t>
  </si>
  <si>
    <t>NUMERO DE SOLICITUDES ATENDIDAS</t>
  </si>
  <si>
    <t>CAPACITACION PECUARIA EN COLONIAS</t>
  </si>
  <si>
    <t>CAPACITACION</t>
  </si>
  <si>
    <t>CAPACITACION PECUARIA EN COMISARIAS</t>
  </si>
  <si>
    <t>PRODUCTORES PECUARIOS BENEFICIADOS EN COMISARIAS</t>
  </si>
  <si>
    <t>APOYOS AGRICOLAS OTORGADOS EN COMISARIAS</t>
  </si>
  <si>
    <t>CAPACITACION AGRICOLA EN COLONIAS</t>
  </si>
  <si>
    <t>CAPACITACION AGRICOLA EN COMISARIAS</t>
  </si>
  <si>
    <t>PRODUCTORES AGRICOLAS BENEFICIADOS EN COMISARIAS</t>
  </si>
  <si>
    <t>CREDITOS HUERTOS DE TRASPATIO OTORGADOS</t>
  </si>
  <si>
    <t>CREDITOS DE PEQUEÑO MUNDO SOLIDARIO OTORGADOS EN COLONIAS</t>
  </si>
  <si>
    <t>DOTAR DE RECURSOS ECONOMICOS O EN ESPECIE A LOS PRODUCTORES AGROPECUARIOS DE ESCASOS RECURSOS EN LAS COMISARIAS Y COLONIAS PARA DIVERSIFICAR Y AUMENTAR LA PRODUCCION AGROPECUARIA EN EL MUNICIPIO DE MERIDA</t>
  </si>
  <si>
    <t>DOTAR DE RECURSOS ECONOMICOS O EN ESPECIE A LOS CIUDADANOS DEL MUNICIPIO, MEDIANTE LA ENTREGA DE APOYOS Y FINANCIAMIENTO A LOS PROPIETARIOS DE NEGOCIOS CON INSUMOS, EQUIPO Y HERRAMIENTAS PARA MEJORAR SU NIVEL DE VIDA</t>
  </si>
  <si>
    <t>CAPACITAR A LOS USUARIOS DE LOS CENTROS DE DESARROLLO INTEGRAL MEDIANTE LA APLICACIÓN DE PROGRAMAS Y LA IMPARTICION DE CURSOS Y TALLERES PARA INCURSIONAR A LA VIDA LABORAL</t>
  </si>
  <si>
    <t>ELABORAR PROGRAMAS DE MEJORAMIENTO DE LAS COMUNIDADES CON LA PARTICIPACION CIUDADANA.  FOMENTAR MAYORES ESPACIOS DE PARTICIPACION CIUDADANA PARA LA TOMA DE DECISIONES EN EL MUNICIPIO.  DESARROLLAR PROGRAMAS COMUNITARIOS AUTOGESTIVOS PARA LA ATENCION DE LAS NECESIDADES DE LA COMUNIDAD.  GENERAR MECANISMOS INNOVADORES DE CONTACTO CIUDADANO.  DESARROLLAR PROGRAMAS DE FORMACION DE CULTURA CUIDADANA.  FORTALECER Y DIFUNDIR LA LABOR DE LA CONTRALORIA CIUDADANA.  DESARROLLAR PROGRAMAS Y ACTIVIDADES SOCIALES Y RECREATIVAS, PARA FOMENTAR LA PARTICIPACION CIUDADANA</t>
  </si>
  <si>
    <t>ESTRATEGIA PMD</t>
  </si>
  <si>
    <t>ESTABLECER CONVENIOS Y PROGRAMAS CON LAS ORGANIZACIONES CIVILES Y LAS INSTITUCIONES DE EDUCACION PARA LA ATENCION DE LOS PROBLEMAS DEL MUNICIPIO</t>
  </si>
  <si>
    <t>GENERAR ACCIONES DE VINCULACION Y GESTION MEDIANTE ACUERDOS CON FUNDACIONES EMPRESARIALES, INSTITUCIONES ACADEMICAS Y ASOCIACIONES CIVILES CON EL FIN DE GENERAR PROYECTOS QUE PROPICIEN IMPACTOS POSITIVOS Y DURADEROS EN LA CALIDAD DE VIDA DE LAS PERSONAS DE LAS COLONIAS Y COMISARIAS DE MERIDA</t>
  </si>
  <si>
    <t>SER UN AREA QUE PERMITA COADYUVAR AJ LA CONSTRUCCION DE UN MODELO DE INTERACCION CON LAS COMISARIAS Y COLONIAS CON EL FIN DE SISTEMATIZAR Y EJECUTAR PROYECTOS PARA EL DESARROLLO INTEGRAL E INCLUYENTE EN LAS MISMAS, CONSIDERANDO LOS TRES COMPONENTES DE LA SUSTENTABILIDAD, EL EMPRENDIMIENTO PRODUCTIVO PARA LA SEGURIDAD ALIMENTARIA, LA PREVENCION Y PROMOCION DE LA SALUD, Y LA CONSTRUCCION DE ALIANZAS PARA LA SOLUCION DE PROBLEMAS, LA SUPERACION DE CONFLICTOS Y LA CREACION DE SINERGIAS</t>
  </si>
  <si>
    <t>MAGNO EVENTO KO'OTEN KIIXPAM</t>
  </si>
  <si>
    <t>ANIVERSARIOS DE LOS C.D.I.</t>
  </si>
  <si>
    <t>FOMENTAR PROGRAMAS DE ATENCION Y DE DESARROLLO HUMANO QUE FAVOREZCAN EL DESARROLLO SOCIAL DE LOS HABITANTES DEL MUNICIPIO</t>
  </si>
  <si>
    <t>CAPACITAR A LOS USUARIOS DE LOS CENTROS DE DESARROLLO INTEGRAL, MEDIANTE LA APLICACIÓN DE PROGRAMAS Y LA IMPARTICION DE CURSOS Y TALLERES PARA INCURSIONAR A LA VIDA LABORAL</t>
  </si>
  <si>
    <t>MEJORAR LA CALIDAD DE VIDA DE LOS USUARIOS A TRAVES DE LOS CUATRO TALLERES DE AUTOEMPLEO, CULTURALES, RECREATIVOS Y LA CERTIFICACION (TRES TALLERES; REPOSTERIA Y COCINA, CORTE Y CONFECCION Y CULTORA DE BELLEZA) PARA MEJORAR LA ECONOMIA FAMILIAR</t>
  </si>
  <si>
    <t>CAPACITACIONES OTORGADAS A HUERTOS DE TRASPATIO DE COLONIAS</t>
  </si>
  <si>
    <t>APOYOS PECUARIOS OTORGADOS EN COMISARIAS</t>
  </si>
  <si>
    <t>CREDITOS DE PEQUEÑO MUNDO SOLIDARIO OTORGADOS EN COMISARIAS</t>
  </si>
  <si>
    <t>APOYOS OTORGADOS</t>
  </si>
  <si>
    <t>APOYOS OTORGADOS EN ESPECIE O ECONOMICO PARA PERSONAS DE ESCASOS RECURSOS EN EL DEPARTAMENT DE GESTION SOCIAL</t>
  </si>
  <si>
    <t>SOLICITUDES ATENDIDAS</t>
  </si>
  <si>
    <t>SOLICITUDES DE APOYOS EN ESPECIE O ECONOMICO PARA PERSONAS DE ESCASOS RECURSOS EN EL DEPARTAMENTO DE GESTION SOCIAL</t>
  </si>
  <si>
    <t>PROMEDIO DE TALLERES IMPARTIDOS (CAPACITACION BASICA)</t>
  </si>
  <si>
    <t>PROMEDIO DE ALUMNOS EN TALLERES (CAPACITACION BASICA)</t>
  </si>
  <si>
    <t>PROMEDIO DE CURSOS DE TALLERES ADICIONALES</t>
  </si>
  <si>
    <t>PROMEDIO DE ALUMNOS EN TALLERES ADICIONALES</t>
  </si>
  <si>
    <t>LABOR SOCIAL A DIVERSAS INSTITUCIONES DE BENEFICIENCIA A TRAVES DEL TALLER DE CULTORA DE BELLEZA (KO'OTEN KIIPAM)</t>
  </si>
  <si>
    <t>ASISTENCIA AL CURSO DE VERANO "DIVERTINIÑOS"</t>
  </si>
  <si>
    <t>NUMERO DE CLAUSURAS DE LOS TALLERES Y CURSOS IMPARTIDOS EN LOS C.D.I.</t>
  </si>
  <si>
    <t>ABRIL</t>
  </si>
  <si>
    <t>MAYO</t>
  </si>
  <si>
    <t>JUNIO</t>
  </si>
  <si>
    <t>CENTROS DE DESARROLLO INTEGRAL</t>
  </si>
  <si>
    <t>PARTICIPACION EN COLONIAS Y COMISARIAS</t>
  </si>
  <si>
    <t>CUARTO DORMITORIO</t>
  </si>
  <si>
    <t>TECHO FIRME</t>
  </si>
  <si>
    <t>220 DIAGNOSTICOS</t>
  </si>
  <si>
    <t>45 COLONIAS</t>
  </si>
  <si>
    <t>20 COMISARIAS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</si>
</sst>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Exo 2.0"/>
      <family val="3"/>
    </font>
    <font>
      <sz val="11"/>
      <color theme="1"/>
      <name val="Exo 2.0"/>
      <family val="3"/>
    </font>
    <font>
      <b/>
      <sz val="11"/>
      <color theme="0"/>
      <name val="Exo 2.0"/>
      <family val="3"/>
    </font>
    <font>
      <b/>
      <sz val="9"/>
      <color theme="1"/>
      <name val="Exo 2.0"/>
      <family val="3"/>
    </font>
    <font>
      <b/>
      <sz val="14"/>
      <color theme="1"/>
      <name val="Exo 2.0"/>
      <family val="3"/>
    </font>
    <font>
      <sz val="9"/>
      <color theme="1"/>
      <name val="Exo 2.0"/>
      <family val="3"/>
    </font>
    <font>
      <sz val="9"/>
      <color theme="1"/>
      <name val="Calibri"/>
      <family val="2"/>
      <scheme val="minor"/>
    </font>
    <font>
      <sz val="10"/>
      <color theme="1"/>
      <name val="Exo 2.0"/>
      <family val="3"/>
    </font>
    <font>
      <b/>
      <sz val="14"/>
      <color theme="0"/>
      <name val="Exo 2.0"/>
      <family val="3"/>
    </font>
    <font>
      <b/>
      <sz val="12"/>
      <color theme="0"/>
      <name val="Exo 2.0"/>
      <family val="3"/>
    </font>
    <font>
      <sz val="11"/>
      <color indexed="8"/>
      <name val="Exo 2.0"/>
      <family val="3"/>
    </font>
    <font>
      <sz val="9"/>
      <color indexed="8"/>
      <name val="Arial"/>
      <family val="2"/>
    </font>
    <font>
      <sz val="9"/>
      <color indexed="8"/>
      <name val="Exo 2.0"/>
      <family val="3"/>
    </font>
    <font>
      <b/>
      <sz val="9"/>
      <color indexed="8"/>
      <name val="Exo 2.0"/>
      <family val="3"/>
    </font>
    <font>
      <b/>
      <sz val="11"/>
      <color indexed="9"/>
      <name val="Exo 2.0"/>
      <family val="3"/>
    </font>
    <font>
      <b/>
      <sz val="11"/>
      <color indexed="8"/>
      <name val="Exo 2.0"/>
      <family val="3"/>
    </font>
    <font>
      <b/>
      <sz val="14"/>
      <color indexed="8"/>
      <name val="Exo 2.0"/>
      <family val="3"/>
    </font>
    <font>
      <b/>
      <sz val="14"/>
      <color indexed="9"/>
      <name val="Exo 2.0"/>
      <family val="3"/>
    </font>
    <font>
      <sz val="14"/>
      <color theme="1"/>
      <name val="Exo 2.0"/>
      <family val="3"/>
    </font>
    <font>
      <sz val="11"/>
      <color theme="1"/>
      <name val="Calibri"/>
      <family val="2"/>
      <scheme val="minor"/>
    </font>
  </fonts>
  <fills count="3">
    <fill>
      <patternFill patternType="none"/>
    </fill>
    <fill>
      <patternFill patternType="gray125"/>
    </fill>
    <fill>
      <patternFill patternType="solid">
        <fgColor rgb="FF0070C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0" fillId="0" borderId="0" applyFont="0" applyFill="0" applyBorder="0" applyAlignment="0" applyProtection="0"/>
  </cellStyleXfs>
  <cellXfs count="254">
    <xf numFmtId="0" fontId="0" fillId="0" borderId="0" xfId="0"/>
    <xf numFmtId="0" fontId="1"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5" fillId="0" borderId="0" xfId="0" applyFont="1" applyAlignment="1">
      <alignment horizontal="center" vertical="center"/>
    </xf>
    <xf numFmtId="0" fontId="2" fillId="0" borderId="0" xfId="0" applyFont="1"/>
    <xf numFmtId="0" fontId="4" fillId="0" borderId="6" xfId="0" applyFont="1" applyBorder="1" applyAlignment="1">
      <alignment horizontal="center" wrapText="1"/>
    </xf>
    <xf numFmtId="0" fontId="4" fillId="0" borderId="5" xfId="0" applyFont="1" applyBorder="1" applyAlignment="1">
      <alignment horizontal="center" vertical="center"/>
    </xf>
    <xf numFmtId="0" fontId="2" fillId="0" borderId="0" xfId="0" applyFont="1" applyAlignment="1">
      <alignment wrapText="1"/>
    </xf>
    <xf numFmtId="0" fontId="2" fillId="0" borderId="0" xfId="0" applyFont="1" applyBorder="1" applyAlignment="1">
      <alignment horizontal="center"/>
    </xf>
    <xf numFmtId="0" fontId="2" fillId="0" borderId="0" xfId="0" applyFont="1" applyBorder="1"/>
    <xf numFmtId="0" fontId="2" fillId="0" borderId="0" xfId="0" applyFont="1" applyFill="1" applyBorder="1" applyAlignment="1">
      <alignment horizontal="center" wrapText="1"/>
    </xf>
    <xf numFmtId="0" fontId="1" fillId="0" borderId="0" xfId="0" applyFont="1" applyFill="1" applyBorder="1" applyAlignment="1">
      <alignment horizontal="center" vertical="center"/>
    </xf>
    <xf numFmtId="0" fontId="1" fillId="0" borderId="18" xfId="0" applyFont="1" applyBorder="1" applyAlignment="1">
      <alignment horizontal="center" vertical="center"/>
    </xf>
    <xf numFmtId="0" fontId="1" fillId="0" borderId="18" xfId="0" applyFont="1" applyBorder="1" applyAlignment="1">
      <alignment horizontal="center"/>
    </xf>
    <xf numFmtId="0" fontId="2" fillId="0" borderId="0" xfId="0" applyFont="1" applyAlignment="1"/>
    <xf numFmtId="0" fontId="3" fillId="0" borderId="0" xfId="0" applyFont="1" applyFill="1" applyBorder="1" applyAlignment="1"/>
    <xf numFmtId="0" fontId="5" fillId="0" borderId="0" xfId="0" applyFont="1" applyAlignment="1">
      <alignment horizontal="center"/>
    </xf>
    <xf numFmtId="0" fontId="4" fillId="0" borderId="7"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xf>
    <xf numFmtId="0" fontId="8" fillId="0" borderId="0" xfId="0" applyFont="1" applyFill="1" applyBorder="1" applyAlignment="1">
      <alignment horizontal="center" vertical="center" wrapText="1"/>
    </xf>
    <xf numFmtId="0" fontId="8"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wrapText="1"/>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center"/>
    </xf>
    <xf numFmtId="0" fontId="14" fillId="0" borderId="7" xfId="0" applyFont="1" applyBorder="1" applyAlignment="1">
      <alignment horizontal="center"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xf>
    <xf numFmtId="0" fontId="11" fillId="0" borderId="0" xfId="0" applyFont="1" applyAlignment="1">
      <alignment vertical="center" wrapText="1"/>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xf>
    <xf numFmtId="0" fontId="2" fillId="0" borderId="0" xfId="0" applyFont="1" applyBorder="1" applyAlignment="1"/>
    <xf numFmtId="0" fontId="8" fillId="0" borderId="0" xfId="0" applyFont="1" applyFill="1" applyBorder="1" applyAlignment="1">
      <alignment horizont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5" fillId="0" borderId="0" xfId="0" applyFont="1" applyAlignment="1">
      <alignment horizontal="center"/>
    </xf>
    <xf numFmtId="0" fontId="4" fillId="0" borderId="5"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xf numFmtId="0" fontId="2" fillId="0" borderId="0" xfId="0" applyFont="1" applyBorder="1" applyAlignment="1">
      <alignment horizontal="center"/>
    </xf>
    <xf numFmtId="0" fontId="0" fillId="0" borderId="0" xfId="0" applyAlignment="1"/>
    <xf numFmtId="0" fontId="6" fillId="0" borderId="0" xfId="0" applyFont="1"/>
    <xf numFmtId="0" fontId="5" fillId="0" borderId="0" xfId="0" applyFont="1" applyAlignment="1">
      <alignment horizontal="center"/>
    </xf>
    <xf numFmtId="0" fontId="13" fillId="0" borderId="0" xfId="0" applyFont="1" applyAlignment="1">
      <alignment vertical="center"/>
    </xf>
    <xf numFmtId="0" fontId="6" fillId="0" borderId="0"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horizontal="center"/>
    </xf>
    <xf numFmtId="0" fontId="2" fillId="0" borderId="0" xfId="0" applyFont="1" applyBorder="1" applyAlignment="1">
      <alignment horizontal="center"/>
    </xf>
    <xf numFmtId="0" fontId="5" fillId="0" borderId="0" xfId="0" applyFont="1" applyAlignment="1">
      <alignment horizontal="center" vertical="center"/>
    </xf>
    <xf numFmtId="0" fontId="19" fillId="0" borderId="0" xfId="0" applyFont="1"/>
    <xf numFmtId="0" fontId="19" fillId="0" borderId="0" xfId="0" applyFont="1" applyBorder="1" applyAlignment="1">
      <alignment horizontal="center"/>
    </xf>
    <xf numFmtId="0" fontId="19" fillId="0" borderId="0" xfId="0" applyFont="1" applyAlignment="1">
      <alignment vertical="center"/>
    </xf>
    <xf numFmtId="0" fontId="5" fillId="0" borderId="0" xfId="0" applyFont="1" applyAlignment="1">
      <alignment horizontal="center"/>
    </xf>
    <xf numFmtId="0" fontId="2" fillId="0" borderId="0" xfId="0" applyFont="1" applyBorder="1" applyAlignment="1">
      <alignment horizontal="center"/>
    </xf>
    <xf numFmtId="0" fontId="19"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wrapText="1"/>
    </xf>
    <xf numFmtId="0" fontId="4" fillId="0" borderId="7" xfId="0" applyFont="1"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Border="1" applyAlignment="1">
      <alignment vertical="center" wrapText="1"/>
    </xf>
    <xf numFmtId="0" fontId="0" fillId="0" borderId="0" xfId="0" applyBorder="1" applyAlignment="1">
      <alignment wrapText="1"/>
    </xf>
    <xf numFmtId="0" fontId="9" fillId="0" borderId="0" xfId="0" applyFont="1" applyFill="1" applyBorder="1" applyAlignment="1"/>
    <xf numFmtId="0" fontId="9" fillId="0" borderId="0" xfId="0" applyFont="1" applyFill="1" applyBorder="1" applyAlignment="1">
      <alignment vertical="center"/>
    </xf>
    <xf numFmtId="0" fontId="3" fillId="0" borderId="0" xfId="0" applyFont="1" applyFill="1" applyBorder="1" applyAlignment="1">
      <alignment vertical="center"/>
    </xf>
    <xf numFmtId="0" fontId="6" fillId="0" borderId="13" xfId="0" applyFont="1" applyFill="1" applyBorder="1" applyAlignment="1">
      <alignment vertical="center" wrapText="1"/>
    </xf>
    <xf numFmtId="0" fontId="18" fillId="0" borderId="0" xfId="0" applyFont="1" applyFill="1" applyBorder="1" applyAlignment="1">
      <alignment vertical="center"/>
    </xf>
    <xf numFmtId="0" fontId="1"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Fill="1" applyBorder="1" applyAlignment="1">
      <alignment horizontal="center" vertical="center"/>
    </xf>
    <xf numFmtId="0" fontId="5" fillId="0" borderId="0" xfId="0" applyFont="1" applyAlignment="1">
      <alignment horizontal="center"/>
    </xf>
    <xf numFmtId="0" fontId="2" fillId="0" borderId="1" xfId="0" applyFont="1" applyFill="1" applyBorder="1" applyAlignment="1">
      <alignment horizontal="center" vertical="center" wrapText="1"/>
    </xf>
    <xf numFmtId="0" fontId="16" fillId="0" borderId="1" xfId="0" applyFont="1" applyBorder="1" applyAlignment="1">
      <alignment horizontal="center" vertical="center"/>
    </xf>
    <xf numFmtId="0" fontId="11" fillId="0" borderId="1" xfId="0" applyFont="1" applyBorder="1" applyAlignment="1">
      <alignment horizontal="center" vertical="center" wrapText="1"/>
    </xf>
    <xf numFmtId="0" fontId="9" fillId="2" borderId="19" xfId="0" applyFont="1" applyFill="1" applyBorder="1" applyAlignment="1">
      <alignment horizontal="center"/>
    </xf>
    <xf numFmtId="0" fontId="9" fillId="2" borderId="20" xfId="0" applyFont="1" applyFill="1" applyBorder="1" applyAlignment="1">
      <alignment horizontal="center"/>
    </xf>
    <xf numFmtId="0" fontId="9" fillId="2" borderId="21" xfId="0" applyFont="1" applyFill="1" applyBorder="1" applyAlignment="1">
      <alignment horizont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0" xfId="0" applyFont="1" applyAlignment="1">
      <alignment horizontal="center"/>
    </xf>
    <xf numFmtId="0" fontId="6" fillId="0" borderId="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9" fontId="6" fillId="0" borderId="6" xfId="0"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9" fontId="6" fillId="0"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9" fontId="6" fillId="0" borderId="12" xfId="0" applyNumberFormat="1" applyFont="1" applyBorder="1" applyAlignment="1">
      <alignment horizontal="center" vertical="center" wrapText="1"/>
    </xf>
    <xf numFmtId="0" fontId="0" fillId="0" borderId="13" xfId="0" applyBorder="1" applyAlignment="1"/>
    <xf numFmtId="0" fontId="0" fillId="0" borderId="14" xfId="0" applyBorder="1" applyAlignment="1"/>
    <xf numFmtId="0" fontId="6" fillId="0" borderId="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7" xfId="0" applyFill="1" applyBorder="1" applyAlignment="1">
      <alignment horizontal="center"/>
    </xf>
    <xf numFmtId="0" fontId="0" fillId="0" borderId="8" xfId="0" applyFill="1" applyBorder="1" applyAlignment="1">
      <alignment horizontal="center"/>
    </xf>
    <xf numFmtId="9" fontId="6" fillId="0" borderId="6" xfId="0" applyNumberFormat="1"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9"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6" fillId="0" borderId="12" xfId="0" applyFont="1" applyFill="1" applyBorder="1" applyAlignment="1">
      <alignment horizontal="center" vertical="center" wrapText="1"/>
    </xf>
    <xf numFmtId="0" fontId="0" fillId="0" borderId="13" xfId="0" applyFill="1" applyBorder="1" applyAlignment="1"/>
    <xf numFmtId="0" fontId="0" fillId="0" borderId="14" xfId="0" applyFill="1" applyBorder="1" applyAlignment="1"/>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6" fillId="0" borderId="7" xfId="0" applyFont="1" applyBorder="1" applyAlignment="1">
      <alignment vertical="center"/>
    </xf>
    <xf numFmtId="0" fontId="6" fillId="0" borderId="8" xfId="0" applyFont="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3" fontId="6" fillId="0" borderId="6" xfId="0" applyNumberFormat="1" applyFont="1" applyBorder="1" applyAlignment="1">
      <alignment horizontal="center" vertical="center"/>
    </xf>
    <xf numFmtId="0" fontId="6" fillId="0" borderId="7" xfId="0" applyFont="1" applyBorder="1" applyAlignment="1">
      <alignment horizontal="center"/>
    </xf>
    <xf numFmtId="0" fontId="6" fillId="0" borderId="8" xfId="0" applyFont="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0" fillId="0" borderId="7" xfId="0" applyBorder="1" applyAlignment="1"/>
    <xf numFmtId="0" fontId="0" fillId="0" borderId="8" xfId="0" applyBorder="1" applyAlignment="1"/>
    <xf numFmtId="0" fontId="19"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alignment horizontal="center" wrapText="1"/>
    </xf>
    <xf numFmtId="0" fontId="6"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wrapText="1"/>
    </xf>
    <xf numFmtId="0" fontId="0" fillId="0" borderId="8" xfId="0" applyBorder="1" applyAlignment="1">
      <alignment horizontal="center" wrapText="1"/>
    </xf>
    <xf numFmtId="0" fontId="3" fillId="2" borderId="4" xfId="0" applyFont="1" applyFill="1" applyBorder="1" applyAlignment="1">
      <alignment horizontal="center" vertical="center"/>
    </xf>
    <xf numFmtId="0" fontId="5" fillId="0" borderId="0" xfId="0" applyFont="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6" fillId="0" borderId="13" xfId="0" applyFont="1" applyFill="1" applyBorder="1" applyAlignment="1">
      <alignment horizontal="center" vertical="center" wrapText="1"/>
    </xf>
    <xf numFmtId="0" fontId="6"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9" fontId="6" fillId="0" borderId="6" xfId="0" applyNumberFormat="1"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horizontal="center" vertical="center" wrapText="1"/>
    </xf>
    <xf numFmtId="9" fontId="6" fillId="0" borderId="6" xfId="1" applyNumberFormat="1" applyFont="1" applyBorder="1" applyAlignment="1">
      <alignment horizontal="center" vertical="center"/>
    </xf>
    <xf numFmtId="9" fontId="6" fillId="0" borderId="7" xfId="1" applyNumberFormat="1" applyFont="1" applyBorder="1" applyAlignment="1">
      <alignment horizontal="center" vertical="center"/>
    </xf>
    <xf numFmtId="9" fontId="6" fillId="0" borderId="8" xfId="1" applyNumberFormat="1" applyFont="1" applyBorder="1" applyAlignment="1">
      <alignment horizontal="center" vertical="center"/>
    </xf>
    <xf numFmtId="1" fontId="6"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1" fontId="7" fillId="0" borderId="8" xfId="0" applyNumberFormat="1" applyFont="1" applyFill="1" applyBorder="1" applyAlignment="1">
      <alignment horizontal="center" vertical="center"/>
    </xf>
    <xf numFmtId="0" fontId="6" fillId="0" borderId="6" xfId="0" applyNumberFormat="1" applyFont="1" applyBorder="1" applyAlignment="1">
      <alignment horizontal="center" vertical="center"/>
    </xf>
    <xf numFmtId="1" fontId="6" fillId="0" borderId="7" xfId="0" applyNumberFormat="1" applyFont="1" applyBorder="1" applyAlignment="1">
      <alignment horizontal="center" vertical="center"/>
    </xf>
    <xf numFmtId="1" fontId="6" fillId="0" borderId="8" xfId="0" applyNumberFormat="1" applyFont="1" applyBorder="1" applyAlignment="1">
      <alignment horizontal="center" vertical="center"/>
    </xf>
    <xf numFmtId="1" fontId="6" fillId="0" borderId="6" xfId="0" applyNumberFormat="1" applyFont="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2" borderId="0" xfId="0" applyFont="1" applyFill="1" applyBorder="1" applyAlignment="1">
      <alignment horizontal="center"/>
    </xf>
    <xf numFmtId="0" fontId="0" fillId="0" borderId="7" xfId="0" applyBorder="1" applyAlignment="1">
      <alignment wrapText="1"/>
    </xf>
    <xf numFmtId="0" fontId="0" fillId="0" borderId="8" xfId="0" applyBorder="1" applyAlignment="1">
      <alignment wrapText="1"/>
    </xf>
    <xf numFmtId="0"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8"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3" fontId="6" fillId="0" borderId="6" xfId="0" applyNumberFormat="1" applyFont="1" applyFill="1" applyBorder="1" applyAlignment="1">
      <alignment horizontal="center" vertical="center" wrapText="1"/>
    </xf>
    <xf numFmtId="3" fontId="6" fillId="0" borderId="6" xfId="0" applyNumberFormat="1" applyFont="1" applyBorder="1" applyAlignment="1">
      <alignment horizontal="center" vertical="center" wrapText="1"/>
    </xf>
    <xf numFmtId="0" fontId="7" fillId="0" borderId="6" xfId="0" applyFont="1" applyBorder="1" applyAlignment="1">
      <alignment horizontal="center" vertical="center"/>
    </xf>
    <xf numFmtId="0" fontId="17" fillId="0" borderId="0" xfId="0" applyFont="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2" fillId="0" borderId="13" xfId="0"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3" fillId="2" borderId="18" xfId="0" applyFont="1" applyFill="1" applyBorder="1" applyAlignment="1">
      <alignment horizont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0" borderId="13" xfId="0" applyFont="1" applyBorder="1" applyAlignment="1">
      <alignment horizontal="center" wrapText="1"/>
    </xf>
    <xf numFmtId="0" fontId="6" fillId="0" borderId="14" xfId="0" applyFont="1" applyBorder="1" applyAlignment="1">
      <alignment horizontal="center" wrapText="1"/>
    </xf>
    <xf numFmtId="0" fontId="6" fillId="0" borderId="13" xfId="0" applyFont="1" applyBorder="1" applyAlignment="1">
      <alignment horizontal="center"/>
    </xf>
    <xf numFmtId="0" fontId="6" fillId="0" borderId="14"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141923</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761999" cy="9515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1104900</xdr:colOff>
      <xdr:row>4</xdr:row>
      <xdr:rowOff>190500</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0"/>
          <a:ext cx="762000" cy="9525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1104899" cy="10563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761999" cy="95154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1104899" cy="1056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141923</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761999" cy="903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0</xdr:col>
      <xdr:colOff>1247775</xdr:colOff>
      <xdr:row>4</xdr:row>
      <xdr:rowOff>141923</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61925" y="85725"/>
          <a:ext cx="1085850" cy="9705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0</xdr:col>
      <xdr:colOff>1200150</xdr:colOff>
      <xdr:row>4</xdr:row>
      <xdr:rowOff>228600</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09550" y="85725"/>
          <a:ext cx="990600" cy="1009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1104899" cy="11229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761999" cy="9515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1104899" cy="10563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1104899</xdr:colOff>
      <xdr:row>4</xdr:row>
      <xdr:rowOff>189548</xdr:rowOff>
    </xdr:to>
    <xdr:pic>
      <xdr:nvPicPr>
        <xdr:cNvPr id="2" name="Imagen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1104899" cy="10563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28575</xdr:rowOff>
    </xdr:from>
    <xdr:to>
      <xdr:col>1</xdr:col>
      <xdr:colOff>10765</xdr:colOff>
      <xdr:row>4</xdr:row>
      <xdr:rowOff>142875</xdr:rowOff>
    </xdr:to>
    <xdr:pic>
      <xdr:nvPicPr>
        <xdr:cNvPr id="3" name="2 Imagen"/>
        <xdr:cNvPicPr>
          <a:picLocks noChangeAspect="1"/>
        </xdr:cNvPicPr>
      </xdr:nvPicPr>
      <xdr:blipFill>
        <a:blip xmlns:r="http://schemas.openxmlformats.org/officeDocument/2006/relationships" r:embed="rId1" cstate="print"/>
        <a:stretch>
          <a:fillRect/>
        </a:stretch>
      </xdr:blipFill>
      <xdr:spPr>
        <a:xfrm>
          <a:off x="171450" y="28575"/>
          <a:ext cx="1115665" cy="981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1"/>
  <sheetViews>
    <sheetView topLeftCell="E13" zoomScaleNormal="100" workbookViewId="0">
      <selection activeCell="O12" sqref="O12"/>
    </sheetView>
  </sheetViews>
  <sheetFormatPr baseColWidth="10" defaultRowHeight="18" x14ac:dyDescent="0.25"/>
  <cols>
    <col min="1" max="1" width="19.42578125" style="22" customWidth="1"/>
    <col min="2" max="2" width="19.85546875" style="22" customWidth="1"/>
    <col min="3" max="3" width="23.140625" style="22" customWidth="1"/>
    <col min="4" max="4" width="26.140625" style="22" customWidth="1"/>
    <col min="5" max="5" width="18" style="22" customWidth="1"/>
    <col min="6" max="6" width="18.85546875" style="22" customWidth="1"/>
    <col min="7" max="7" width="12.5703125" style="22" customWidth="1"/>
    <col min="8" max="8" width="12" style="22" customWidth="1"/>
    <col min="9" max="16" width="11.42578125" style="22"/>
    <col min="17" max="17" width="11.42578125" style="82"/>
    <col min="18" max="16384" width="11.42578125" style="22"/>
  </cols>
  <sheetData>
    <row r="2" spans="1:18" x14ac:dyDescent="0.25">
      <c r="A2" s="119" t="s">
        <v>36</v>
      </c>
      <c r="B2" s="119"/>
      <c r="C2" s="119"/>
      <c r="D2" s="119"/>
      <c r="E2" s="119"/>
      <c r="F2" s="119"/>
      <c r="G2" s="119"/>
      <c r="H2" s="119"/>
      <c r="I2" s="119"/>
      <c r="J2" s="119"/>
      <c r="K2" s="119"/>
      <c r="L2" s="119"/>
      <c r="M2" s="119"/>
      <c r="N2" s="119"/>
      <c r="O2" s="119"/>
      <c r="P2" s="119"/>
      <c r="Q2" s="119"/>
    </row>
    <row r="3" spans="1:18" x14ac:dyDescent="0.25">
      <c r="A3" s="119" t="s">
        <v>35</v>
      </c>
      <c r="B3" s="119"/>
      <c r="C3" s="119"/>
      <c r="D3" s="119"/>
      <c r="E3" s="119"/>
      <c r="F3" s="119"/>
      <c r="G3" s="119"/>
      <c r="H3" s="119"/>
      <c r="I3" s="119"/>
      <c r="J3" s="119"/>
      <c r="K3" s="119"/>
      <c r="L3" s="119"/>
      <c r="M3" s="119"/>
      <c r="N3" s="119"/>
      <c r="O3" s="119"/>
      <c r="P3" s="119"/>
      <c r="Q3" s="119"/>
      <c r="R3" s="119"/>
    </row>
    <row r="4" spans="1:18" x14ac:dyDescent="0.25">
      <c r="A4" s="36"/>
      <c r="B4" s="36"/>
      <c r="C4" s="36"/>
      <c r="D4" s="36"/>
      <c r="E4" s="36"/>
      <c r="F4" s="36"/>
      <c r="G4" s="36"/>
      <c r="H4" s="36"/>
      <c r="I4" s="36"/>
      <c r="J4" s="36"/>
      <c r="K4" s="36"/>
      <c r="L4" s="36"/>
      <c r="M4" s="36"/>
      <c r="N4" s="36"/>
      <c r="O4" s="36"/>
      <c r="P4" s="36"/>
      <c r="Q4" s="73"/>
      <c r="R4" s="36"/>
    </row>
    <row r="5" spans="1:18" ht="23.25" customHeight="1" thickBot="1" x14ac:dyDescent="0.3"/>
    <row r="6" spans="1:18" ht="15" customHeight="1" thickBot="1" x14ac:dyDescent="0.3">
      <c r="A6" s="129" t="s">
        <v>0</v>
      </c>
      <c r="B6" s="130"/>
      <c r="C6" s="131"/>
      <c r="D6" s="33"/>
      <c r="E6" s="32"/>
    </row>
    <row r="7" spans="1:18" ht="18.75" thickBot="1" x14ac:dyDescent="0.3">
      <c r="A7" s="76" t="s">
        <v>1</v>
      </c>
      <c r="B7" s="76" t="s">
        <v>2</v>
      </c>
      <c r="C7" s="77" t="s">
        <v>3</v>
      </c>
      <c r="D7" s="29"/>
    </row>
    <row r="8" spans="1:18" ht="42.75" customHeight="1" thickBot="1" x14ac:dyDescent="0.3">
      <c r="A8" s="78" t="s">
        <v>37</v>
      </c>
      <c r="B8" s="78" t="s">
        <v>37</v>
      </c>
      <c r="C8" s="78" t="s">
        <v>47</v>
      </c>
      <c r="D8" s="28"/>
    </row>
    <row r="9" spans="1:18" ht="24" customHeight="1" thickBot="1" x14ac:dyDescent="0.3">
      <c r="B9" s="27"/>
      <c r="C9" s="27"/>
      <c r="D9" s="26"/>
      <c r="F9" s="25"/>
    </row>
    <row r="10" spans="1:18" ht="18" customHeight="1" thickBot="1" x14ac:dyDescent="0.3">
      <c r="A10" s="124" t="s">
        <v>8</v>
      </c>
      <c r="B10" s="125"/>
      <c r="C10" s="125"/>
      <c r="D10" s="125"/>
      <c r="E10" s="125"/>
      <c r="F10" s="125"/>
      <c r="G10" s="107">
        <v>2016</v>
      </c>
      <c r="H10" s="108"/>
      <c r="I10" s="108"/>
      <c r="J10" s="108"/>
      <c r="K10" s="108"/>
      <c r="L10" s="108"/>
      <c r="M10" s="109"/>
      <c r="N10" s="95"/>
      <c r="O10" s="95"/>
      <c r="P10" s="95"/>
      <c r="Q10" s="95"/>
    </row>
    <row r="11" spans="1:18" ht="40.5" customHeight="1" thickBot="1" x14ac:dyDescent="0.25">
      <c r="A11" s="2" t="s">
        <v>34</v>
      </c>
      <c r="B11" s="10" t="s">
        <v>33</v>
      </c>
      <c r="C11" s="11" t="s">
        <v>29</v>
      </c>
      <c r="D11" s="10" t="s">
        <v>13</v>
      </c>
      <c r="E11" s="24" t="s">
        <v>6</v>
      </c>
      <c r="F11" s="10" t="s">
        <v>7</v>
      </c>
      <c r="G11" s="35" t="s">
        <v>9</v>
      </c>
      <c r="H11" s="35" t="s">
        <v>32</v>
      </c>
      <c r="I11" s="35" t="s">
        <v>10</v>
      </c>
      <c r="J11" s="35" t="s">
        <v>162</v>
      </c>
      <c r="K11" s="35" t="s">
        <v>163</v>
      </c>
      <c r="L11" s="35" t="s">
        <v>164</v>
      </c>
      <c r="M11" s="90" t="s">
        <v>11</v>
      </c>
      <c r="Q11" s="22"/>
    </row>
    <row r="12" spans="1:18" ht="15" customHeight="1" x14ac:dyDescent="0.2">
      <c r="A12" s="110" t="s">
        <v>46</v>
      </c>
      <c r="B12" s="116">
        <v>12766</v>
      </c>
      <c r="C12" s="113" t="s">
        <v>45</v>
      </c>
      <c r="D12" s="120" t="s">
        <v>111</v>
      </c>
      <c r="E12" s="126">
        <v>1</v>
      </c>
      <c r="F12" s="132" t="s">
        <v>114</v>
      </c>
      <c r="G12" s="123">
        <v>1</v>
      </c>
      <c r="H12" s="123">
        <v>1</v>
      </c>
      <c r="I12" s="123">
        <v>1</v>
      </c>
      <c r="J12" s="123">
        <v>1</v>
      </c>
      <c r="K12" s="123">
        <v>1</v>
      </c>
      <c r="L12" s="123">
        <v>1</v>
      </c>
      <c r="M12" s="123">
        <v>1</v>
      </c>
      <c r="Q12" s="22"/>
    </row>
    <row r="13" spans="1:18" ht="15" customHeight="1" x14ac:dyDescent="0.2">
      <c r="A13" s="111"/>
      <c r="B13" s="117"/>
      <c r="C13" s="114"/>
      <c r="D13" s="121"/>
      <c r="E13" s="127"/>
      <c r="F13" s="133"/>
      <c r="G13" s="117"/>
      <c r="H13" s="117"/>
      <c r="I13" s="117"/>
      <c r="J13" s="117"/>
      <c r="K13" s="117"/>
      <c r="L13" s="117"/>
      <c r="M13" s="117"/>
      <c r="Q13" s="22"/>
    </row>
    <row r="14" spans="1:18" ht="18" customHeight="1" thickBot="1" x14ac:dyDescent="0.25">
      <c r="A14" s="111"/>
      <c r="B14" s="117"/>
      <c r="C14" s="114"/>
      <c r="D14" s="122"/>
      <c r="E14" s="128"/>
      <c r="F14" s="134"/>
      <c r="G14" s="118"/>
      <c r="H14" s="118"/>
      <c r="I14" s="118"/>
      <c r="J14" s="118"/>
      <c r="K14" s="118"/>
      <c r="L14" s="118"/>
      <c r="M14" s="118"/>
      <c r="Q14" s="22"/>
    </row>
    <row r="15" spans="1:18" ht="15" customHeight="1" x14ac:dyDescent="0.2">
      <c r="A15" s="111"/>
      <c r="B15" s="117"/>
      <c r="C15" s="114"/>
      <c r="D15" s="120" t="s">
        <v>112</v>
      </c>
      <c r="E15" s="113">
        <v>400</v>
      </c>
      <c r="F15" s="146" t="s">
        <v>115</v>
      </c>
      <c r="G15" s="116">
        <v>30</v>
      </c>
      <c r="H15" s="116">
        <v>40</v>
      </c>
      <c r="I15" s="116">
        <v>45</v>
      </c>
      <c r="J15" s="116">
        <v>43</v>
      </c>
      <c r="K15" s="116">
        <v>40</v>
      </c>
      <c r="L15" s="116">
        <v>23</v>
      </c>
      <c r="M15" s="116">
        <f>SUM(G15:L15)</f>
        <v>221</v>
      </c>
      <c r="Q15" s="22"/>
    </row>
    <row r="16" spans="1:18" ht="15" customHeight="1" x14ac:dyDescent="0.2">
      <c r="A16" s="111"/>
      <c r="B16" s="117"/>
      <c r="C16" s="114"/>
      <c r="D16" s="121"/>
      <c r="E16" s="138"/>
      <c r="F16" s="147"/>
      <c r="G16" s="117"/>
      <c r="H16" s="117"/>
      <c r="I16" s="117"/>
      <c r="J16" s="117"/>
      <c r="K16" s="117"/>
      <c r="L16" s="117"/>
      <c r="M16" s="117"/>
      <c r="Q16" s="22"/>
    </row>
    <row r="17" spans="1:17" ht="17.25" customHeight="1" x14ac:dyDescent="0.2">
      <c r="A17" s="111"/>
      <c r="B17" s="117"/>
      <c r="C17" s="114"/>
      <c r="D17" s="121"/>
      <c r="E17" s="138"/>
      <c r="F17" s="147"/>
      <c r="G17" s="117"/>
      <c r="H17" s="117"/>
      <c r="I17" s="117"/>
      <c r="J17" s="117"/>
      <c r="K17" s="117"/>
      <c r="L17" s="117"/>
      <c r="M17" s="117"/>
      <c r="Q17" s="22"/>
    </row>
    <row r="18" spans="1:17" ht="15" customHeight="1" x14ac:dyDescent="0.2">
      <c r="A18" s="111"/>
      <c r="B18" s="117"/>
      <c r="C18" s="114"/>
      <c r="D18" s="121"/>
      <c r="E18" s="138"/>
      <c r="F18" s="147"/>
      <c r="G18" s="117"/>
      <c r="H18" s="117"/>
      <c r="I18" s="117"/>
      <c r="J18" s="117"/>
      <c r="K18" s="117"/>
      <c r="L18" s="117"/>
      <c r="M18" s="117"/>
      <c r="Q18" s="22"/>
    </row>
    <row r="19" spans="1:17" ht="15" customHeight="1" thickBot="1" x14ac:dyDescent="0.25">
      <c r="A19" s="111"/>
      <c r="B19" s="117"/>
      <c r="C19" s="114"/>
      <c r="D19" s="122"/>
      <c r="E19" s="139"/>
      <c r="F19" s="148"/>
      <c r="G19" s="118"/>
      <c r="H19" s="118"/>
      <c r="I19" s="118"/>
      <c r="J19" s="118"/>
      <c r="K19" s="118"/>
      <c r="L19" s="118"/>
      <c r="M19" s="118"/>
      <c r="Q19" s="22"/>
    </row>
    <row r="20" spans="1:17" ht="18.75" customHeight="1" x14ac:dyDescent="0.2">
      <c r="A20" s="111"/>
      <c r="B20" s="117"/>
      <c r="C20" s="114"/>
      <c r="D20" s="135" t="s">
        <v>113</v>
      </c>
      <c r="E20" s="140">
        <v>1</v>
      </c>
      <c r="F20" s="146" t="s">
        <v>116</v>
      </c>
      <c r="G20" s="123">
        <v>1</v>
      </c>
      <c r="H20" s="123">
        <v>1</v>
      </c>
      <c r="I20" s="123">
        <v>1</v>
      </c>
      <c r="J20" s="123">
        <v>1</v>
      </c>
      <c r="K20" s="123">
        <v>1</v>
      </c>
      <c r="L20" s="123">
        <v>1</v>
      </c>
      <c r="M20" s="143">
        <v>1</v>
      </c>
      <c r="Q20" s="22"/>
    </row>
    <row r="21" spans="1:17" ht="14.25" customHeight="1" x14ac:dyDescent="0.2">
      <c r="A21" s="111"/>
      <c r="B21" s="117"/>
      <c r="C21" s="114"/>
      <c r="D21" s="136"/>
      <c r="E21" s="141"/>
      <c r="F21" s="149"/>
      <c r="G21" s="117"/>
      <c r="H21" s="117"/>
      <c r="I21" s="117"/>
      <c r="J21" s="117"/>
      <c r="K21" s="117"/>
      <c r="L21" s="117"/>
      <c r="M21" s="144"/>
      <c r="Q21" s="22"/>
    </row>
    <row r="22" spans="1:17" ht="15.75" customHeight="1" x14ac:dyDescent="0.2">
      <c r="A22" s="111"/>
      <c r="B22" s="117"/>
      <c r="C22" s="114"/>
      <c r="D22" s="136"/>
      <c r="E22" s="141"/>
      <c r="F22" s="149"/>
      <c r="G22" s="117"/>
      <c r="H22" s="117"/>
      <c r="I22" s="117"/>
      <c r="J22" s="117"/>
      <c r="K22" s="117"/>
      <c r="L22" s="117"/>
      <c r="M22" s="144"/>
      <c r="Q22" s="22"/>
    </row>
    <row r="23" spans="1:17" ht="39" customHeight="1" thickBot="1" x14ac:dyDescent="0.25">
      <c r="A23" s="112"/>
      <c r="B23" s="118"/>
      <c r="C23" s="115"/>
      <c r="D23" s="137"/>
      <c r="E23" s="142"/>
      <c r="F23" s="150"/>
      <c r="G23" s="118"/>
      <c r="H23" s="118"/>
      <c r="I23" s="118"/>
      <c r="J23" s="118"/>
      <c r="K23" s="118"/>
      <c r="L23" s="118"/>
      <c r="M23" s="145"/>
      <c r="Q23" s="22"/>
    </row>
    <row r="24" spans="1:17" ht="20.25" customHeight="1" x14ac:dyDescent="0.25">
      <c r="A24" s="91"/>
      <c r="B24" s="92"/>
      <c r="C24" s="94"/>
      <c r="D24" s="61"/>
      <c r="E24" s="66"/>
      <c r="F24" s="63"/>
      <c r="G24" s="68"/>
      <c r="H24" s="68"/>
      <c r="I24" s="68"/>
      <c r="J24" s="68"/>
      <c r="Q24" s="22"/>
    </row>
    <row r="25" spans="1:17" ht="16.5" customHeight="1" x14ac:dyDescent="0.25">
      <c r="A25" s="91"/>
      <c r="B25" s="92"/>
      <c r="C25" s="94"/>
      <c r="D25" s="63"/>
      <c r="E25" s="66"/>
      <c r="F25" s="63"/>
      <c r="G25" s="68"/>
      <c r="H25" s="68"/>
      <c r="I25" s="68"/>
      <c r="J25" s="68"/>
      <c r="Q25" s="22"/>
    </row>
    <row r="26" spans="1:17" x14ac:dyDescent="0.25">
      <c r="A26" s="63"/>
      <c r="B26" s="64"/>
      <c r="C26" s="65"/>
      <c r="D26" s="38"/>
      <c r="E26" s="39"/>
      <c r="F26" s="38"/>
      <c r="G26" s="26"/>
      <c r="H26" s="26"/>
      <c r="I26" s="26"/>
      <c r="J26" s="26"/>
      <c r="K26" s="68"/>
      <c r="L26" s="68"/>
      <c r="M26" s="68"/>
      <c r="N26" s="68"/>
      <c r="O26" s="68"/>
      <c r="P26" s="68"/>
      <c r="Q26" s="83"/>
    </row>
    <row r="27" spans="1:17" x14ac:dyDescent="0.25">
      <c r="A27" s="63"/>
      <c r="B27" s="64"/>
      <c r="C27" s="65"/>
      <c r="K27" s="68"/>
      <c r="L27" s="68"/>
      <c r="M27" s="68"/>
      <c r="N27" s="68"/>
      <c r="O27" s="68"/>
      <c r="P27" s="68"/>
      <c r="Q27" s="83"/>
    </row>
    <row r="28" spans="1:17" x14ac:dyDescent="0.25">
      <c r="A28" s="63"/>
      <c r="B28" s="64"/>
      <c r="C28" s="65"/>
      <c r="K28" s="68"/>
      <c r="L28" s="68"/>
      <c r="M28" s="68"/>
      <c r="N28" s="68"/>
      <c r="O28" s="68"/>
      <c r="P28" s="68"/>
      <c r="Q28" s="83"/>
    </row>
    <row r="29" spans="1:17" x14ac:dyDescent="0.25">
      <c r="A29" s="63"/>
      <c r="B29" s="64"/>
      <c r="C29" s="65"/>
      <c r="D29" s="88"/>
      <c r="E29" s="88"/>
      <c r="F29" s="88"/>
      <c r="K29" s="68"/>
      <c r="L29" s="68"/>
      <c r="M29" s="68"/>
      <c r="N29" s="68"/>
      <c r="O29" s="68"/>
      <c r="P29" s="68"/>
      <c r="Q29" s="83"/>
    </row>
    <row r="30" spans="1:17" x14ac:dyDescent="0.25">
      <c r="A30" s="40"/>
      <c r="B30" s="41"/>
      <c r="C30" s="42"/>
      <c r="K30" s="26"/>
      <c r="L30" s="26"/>
      <c r="M30" s="26"/>
      <c r="N30" s="26"/>
      <c r="O30" s="26"/>
      <c r="P30" s="26"/>
      <c r="Q30" s="83"/>
    </row>
    <row r="31" spans="1:17" x14ac:dyDescent="0.25">
      <c r="A31" s="40"/>
      <c r="B31" s="41"/>
      <c r="C31" s="42"/>
      <c r="D31" s="89"/>
      <c r="E31" s="89"/>
      <c r="F31" s="89"/>
      <c r="K31" s="26"/>
      <c r="L31" s="26"/>
      <c r="M31" s="26"/>
      <c r="N31" s="26"/>
      <c r="O31" s="26"/>
      <c r="P31" s="26"/>
      <c r="Q31" s="83"/>
    </row>
  </sheetData>
  <mergeCells count="38">
    <mergeCell ref="H12:H14"/>
    <mergeCell ref="M15:M19"/>
    <mergeCell ref="H20:H23"/>
    <mergeCell ref="I20:I23"/>
    <mergeCell ref="H15:H19"/>
    <mergeCell ref="I15:I19"/>
    <mergeCell ref="I12:I14"/>
    <mergeCell ref="J12:J14"/>
    <mergeCell ref="K12:K14"/>
    <mergeCell ref="L12:L14"/>
    <mergeCell ref="E20:E23"/>
    <mergeCell ref="M20:M23"/>
    <mergeCell ref="F15:F19"/>
    <mergeCell ref="F20:F23"/>
    <mergeCell ref="G15:G19"/>
    <mergeCell ref="G20:G23"/>
    <mergeCell ref="J15:J19"/>
    <mergeCell ref="K15:K19"/>
    <mergeCell ref="L15:L19"/>
    <mergeCell ref="J20:J23"/>
    <mergeCell ref="K20:K23"/>
    <mergeCell ref="L20:L23"/>
    <mergeCell ref="G10:M10"/>
    <mergeCell ref="A12:A23"/>
    <mergeCell ref="C12:C23"/>
    <mergeCell ref="B12:B23"/>
    <mergeCell ref="A2:Q2"/>
    <mergeCell ref="A3:R3"/>
    <mergeCell ref="D12:D14"/>
    <mergeCell ref="G12:G14"/>
    <mergeCell ref="M12:M14"/>
    <mergeCell ref="A10:F10"/>
    <mergeCell ref="E12:E14"/>
    <mergeCell ref="A6:C6"/>
    <mergeCell ref="F12:F14"/>
    <mergeCell ref="D15:D19"/>
    <mergeCell ref="D20:D23"/>
    <mergeCell ref="E15:E19"/>
  </mergeCells>
  <printOptions horizontalCentered="1"/>
  <pageMargins left="0.23622047244094491" right="0.23622047244094491" top="0.74803149606299213" bottom="0.74803149606299213" header="0.31496062992125984" footer="0.31496062992125984"/>
  <pageSetup scale="4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63"/>
  <sheetViews>
    <sheetView topLeftCell="F22" workbookViewId="0">
      <selection activeCell="M11" sqref="M1:N1048576"/>
    </sheetView>
  </sheetViews>
  <sheetFormatPr baseColWidth="10" defaultRowHeight="14.25" x14ac:dyDescent="0.25"/>
  <cols>
    <col min="1" max="1" width="19.5703125" style="43" customWidth="1"/>
    <col min="2" max="2" width="18.5703125" style="43" customWidth="1"/>
    <col min="3" max="3" width="22.5703125" style="43" customWidth="1"/>
    <col min="4" max="4" width="24.28515625" style="43" customWidth="1"/>
    <col min="5" max="5" width="29" style="43" customWidth="1"/>
    <col min="6" max="6" width="19.140625" style="43" customWidth="1"/>
    <col min="7" max="7" width="12.85546875" style="43" customWidth="1"/>
    <col min="8" max="8" width="13.28515625" style="43" customWidth="1"/>
    <col min="9" max="9" width="13.5703125" style="43" customWidth="1"/>
    <col min="10" max="10" width="14" style="43" customWidth="1"/>
    <col min="11" max="11" width="14.5703125" style="43" customWidth="1"/>
    <col min="12" max="12" width="13.85546875" style="43" customWidth="1"/>
    <col min="13" max="13" width="13.5703125" style="43" customWidth="1"/>
    <col min="14" max="14" width="15.140625" style="43" customWidth="1"/>
    <col min="15" max="15" width="13.28515625" style="43" customWidth="1"/>
    <col min="16" max="16" width="13.42578125" style="43" customWidth="1"/>
    <col min="17" max="16384" width="11.42578125" style="43"/>
  </cols>
  <sheetData>
    <row r="2" spans="1:18" ht="18" x14ac:dyDescent="0.25">
      <c r="A2" s="226" t="s">
        <v>15</v>
      </c>
      <c r="B2" s="226"/>
      <c r="C2" s="226"/>
      <c r="D2" s="226"/>
      <c r="E2" s="226"/>
      <c r="F2" s="226"/>
      <c r="G2" s="226"/>
      <c r="H2" s="226"/>
      <c r="I2" s="226"/>
      <c r="J2" s="226"/>
      <c r="K2" s="226"/>
      <c r="L2" s="226"/>
      <c r="M2" s="226"/>
      <c r="N2" s="226"/>
      <c r="O2" s="226"/>
      <c r="P2" s="226"/>
      <c r="Q2" s="226"/>
    </row>
    <row r="3" spans="1:18" ht="18" x14ac:dyDescent="0.25">
      <c r="A3" s="226" t="s">
        <v>14</v>
      </c>
      <c r="B3" s="226"/>
      <c r="C3" s="226"/>
      <c r="D3" s="226"/>
      <c r="E3" s="226"/>
      <c r="F3" s="226"/>
      <c r="G3" s="226"/>
      <c r="H3" s="226"/>
      <c r="I3" s="226"/>
      <c r="J3" s="226"/>
      <c r="K3" s="226"/>
      <c r="L3" s="226"/>
      <c r="M3" s="226"/>
      <c r="N3" s="226"/>
      <c r="O3" s="226"/>
      <c r="P3" s="226"/>
      <c r="Q3" s="226"/>
      <c r="R3" s="226"/>
    </row>
    <row r="4" spans="1:18" ht="18" x14ac:dyDescent="0.25">
      <c r="A4" s="53"/>
      <c r="B4" s="53"/>
      <c r="C4" s="53"/>
      <c r="D4" s="53"/>
      <c r="E4" s="53"/>
      <c r="F4" s="53"/>
      <c r="G4" s="53"/>
      <c r="H4" s="53"/>
      <c r="I4" s="53"/>
      <c r="J4" s="53"/>
      <c r="K4" s="53"/>
      <c r="L4" s="53"/>
      <c r="M4" s="53"/>
      <c r="N4" s="53"/>
      <c r="O4" s="53"/>
      <c r="P4" s="53"/>
      <c r="Q4" s="53"/>
      <c r="R4" s="53"/>
    </row>
    <row r="5" spans="1:18" ht="23.25" customHeight="1" thickBot="1" x14ac:dyDescent="0.3"/>
    <row r="6" spans="1:18" ht="15" thickBot="1" x14ac:dyDescent="0.3">
      <c r="A6" s="227" t="s">
        <v>0</v>
      </c>
      <c r="B6" s="228"/>
      <c r="C6" s="229"/>
      <c r="D6" s="52"/>
      <c r="E6" s="52"/>
    </row>
    <row r="7" spans="1:18" ht="15" thickBot="1" x14ac:dyDescent="0.3">
      <c r="A7" s="105" t="s">
        <v>1</v>
      </c>
      <c r="B7" s="105" t="s">
        <v>2</v>
      </c>
      <c r="C7" s="105" t="s">
        <v>3</v>
      </c>
      <c r="D7" s="52"/>
      <c r="E7" s="52"/>
    </row>
    <row r="8" spans="1:18" ht="60.75" customHeight="1" thickBot="1" x14ac:dyDescent="0.3">
      <c r="A8" s="106" t="s">
        <v>16</v>
      </c>
      <c r="B8" s="106" t="s">
        <v>59</v>
      </c>
      <c r="C8" s="106" t="s">
        <v>58</v>
      </c>
      <c r="D8" s="51"/>
      <c r="E8" s="51"/>
    </row>
    <row r="9" spans="1:18" ht="24" customHeight="1" thickBot="1" x14ac:dyDescent="0.3">
      <c r="A9" s="45"/>
      <c r="B9" s="45"/>
      <c r="C9" s="51"/>
      <c r="D9" s="51"/>
      <c r="E9" s="51"/>
      <c r="F9" s="50"/>
    </row>
    <row r="10" spans="1:18" ht="18" customHeight="1" thickBot="1" x14ac:dyDescent="0.3">
      <c r="A10" s="230" t="s">
        <v>8</v>
      </c>
      <c r="B10" s="231"/>
      <c r="C10" s="231"/>
      <c r="D10" s="231"/>
      <c r="E10" s="231"/>
      <c r="F10" s="231"/>
      <c r="G10" s="124">
        <v>2016</v>
      </c>
      <c r="H10" s="125"/>
      <c r="I10" s="125"/>
      <c r="J10" s="125"/>
      <c r="K10" s="125"/>
      <c r="L10" s="125"/>
      <c r="M10" s="177"/>
      <c r="N10" s="99"/>
      <c r="O10" s="99"/>
      <c r="P10" s="99"/>
      <c r="Q10" s="99"/>
    </row>
    <row r="11" spans="1:18" ht="42" customHeight="1" thickBot="1" x14ac:dyDescent="0.3">
      <c r="A11" s="49" t="s">
        <v>139</v>
      </c>
      <c r="B11" s="47" t="s">
        <v>33</v>
      </c>
      <c r="C11" s="47" t="s">
        <v>29</v>
      </c>
      <c r="D11" s="48" t="s">
        <v>13</v>
      </c>
      <c r="E11" s="48" t="s">
        <v>6</v>
      </c>
      <c r="F11" s="47" t="s">
        <v>7</v>
      </c>
      <c r="G11" s="46" t="s">
        <v>9</v>
      </c>
      <c r="H11" s="46" t="s">
        <v>12</v>
      </c>
      <c r="I11" s="46" t="s">
        <v>10</v>
      </c>
      <c r="J11" s="46" t="s">
        <v>162</v>
      </c>
      <c r="K11" s="46" t="s">
        <v>163</v>
      </c>
      <c r="L11" s="46" t="s">
        <v>164</v>
      </c>
      <c r="M11" s="46" t="s">
        <v>11</v>
      </c>
    </row>
    <row r="12" spans="1:18" ht="14.25" customHeight="1" x14ac:dyDescent="0.25">
      <c r="A12" s="235" t="s">
        <v>140</v>
      </c>
      <c r="B12" s="235">
        <v>12364</v>
      </c>
      <c r="C12" s="232" t="s">
        <v>141</v>
      </c>
      <c r="D12" s="232" t="s">
        <v>142</v>
      </c>
      <c r="E12" s="232" t="s">
        <v>56</v>
      </c>
      <c r="F12" s="232" t="s">
        <v>57</v>
      </c>
      <c r="G12" s="233">
        <v>1</v>
      </c>
      <c r="H12" s="234">
        <v>4</v>
      </c>
      <c r="I12" s="234">
        <v>2</v>
      </c>
      <c r="J12" s="233">
        <v>7</v>
      </c>
      <c r="K12" s="234">
        <v>4</v>
      </c>
      <c r="L12" s="234">
        <v>11</v>
      </c>
      <c r="M12" s="234">
        <f>SUM(G12:L12)</f>
        <v>29</v>
      </c>
    </row>
    <row r="13" spans="1:18" ht="14.25" customHeight="1" x14ac:dyDescent="0.25">
      <c r="A13" s="236"/>
      <c r="B13" s="236"/>
      <c r="C13" s="238"/>
      <c r="D13" s="238"/>
      <c r="E13" s="167"/>
      <c r="F13" s="167"/>
      <c r="G13" s="117"/>
      <c r="H13" s="117"/>
      <c r="I13" s="117"/>
      <c r="J13" s="117"/>
      <c r="K13" s="117"/>
      <c r="L13" s="117"/>
      <c r="M13" s="117"/>
    </row>
    <row r="14" spans="1:18" ht="16.5" customHeight="1" x14ac:dyDescent="0.25">
      <c r="A14" s="236"/>
      <c r="B14" s="236"/>
      <c r="C14" s="238"/>
      <c r="D14" s="238"/>
      <c r="E14" s="167"/>
      <c r="F14" s="167"/>
      <c r="G14" s="117"/>
      <c r="H14" s="117"/>
      <c r="I14" s="117"/>
      <c r="J14" s="117"/>
      <c r="K14" s="117"/>
      <c r="L14" s="117"/>
      <c r="M14" s="117"/>
    </row>
    <row r="15" spans="1:18" ht="15.75" customHeight="1" thickBot="1" x14ac:dyDescent="0.3">
      <c r="A15" s="236"/>
      <c r="B15" s="236"/>
      <c r="C15" s="238"/>
      <c r="D15" s="238"/>
      <c r="E15" s="168"/>
      <c r="F15" s="168"/>
      <c r="G15" s="118"/>
      <c r="H15" s="118"/>
      <c r="I15" s="118"/>
      <c r="J15" s="118"/>
      <c r="K15" s="118"/>
      <c r="L15" s="118"/>
      <c r="M15" s="118"/>
    </row>
    <row r="16" spans="1:18" ht="14.25" customHeight="1" x14ac:dyDescent="0.25">
      <c r="A16" s="236"/>
      <c r="B16" s="236"/>
      <c r="C16" s="238"/>
      <c r="D16" s="238"/>
      <c r="E16" s="166" t="s">
        <v>170</v>
      </c>
      <c r="F16" s="234" t="s">
        <v>55</v>
      </c>
      <c r="G16" s="116">
        <v>1</v>
      </c>
      <c r="H16" s="116">
        <v>2</v>
      </c>
      <c r="I16" s="116">
        <v>4</v>
      </c>
      <c r="J16" s="116">
        <v>3</v>
      </c>
      <c r="K16" s="116">
        <v>4</v>
      </c>
      <c r="L16" s="116">
        <v>8</v>
      </c>
      <c r="M16" s="116">
        <f>SUM(G16:L16)</f>
        <v>22</v>
      </c>
    </row>
    <row r="17" spans="1:13" ht="15" customHeight="1" x14ac:dyDescent="0.25">
      <c r="A17" s="236"/>
      <c r="B17" s="236"/>
      <c r="C17" s="238"/>
      <c r="D17" s="238"/>
      <c r="E17" s="127"/>
      <c r="F17" s="214"/>
      <c r="G17" s="117"/>
      <c r="H17" s="117"/>
      <c r="I17" s="117"/>
      <c r="J17" s="117"/>
      <c r="K17" s="117"/>
      <c r="L17" s="117"/>
      <c r="M17" s="117"/>
    </row>
    <row r="18" spans="1:13" ht="15.75" customHeight="1" x14ac:dyDescent="0.25">
      <c r="A18" s="236"/>
      <c r="B18" s="236"/>
      <c r="C18" s="238"/>
      <c r="D18" s="238"/>
      <c r="E18" s="127"/>
      <c r="F18" s="214"/>
      <c r="G18" s="117"/>
      <c r="H18" s="117"/>
      <c r="I18" s="117"/>
      <c r="J18" s="117"/>
      <c r="K18" s="117"/>
      <c r="L18" s="117"/>
      <c r="M18" s="117"/>
    </row>
    <row r="19" spans="1:13" ht="14.25" customHeight="1" x14ac:dyDescent="0.25">
      <c r="A19" s="236"/>
      <c r="B19" s="236"/>
      <c r="C19" s="238"/>
      <c r="D19" s="238"/>
      <c r="E19" s="127"/>
      <c r="F19" s="214"/>
      <c r="G19" s="117"/>
      <c r="H19" s="117"/>
      <c r="I19" s="117"/>
      <c r="J19" s="117"/>
      <c r="K19" s="117"/>
      <c r="L19" s="117"/>
      <c r="M19" s="117"/>
    </row>
    <row r="20" spans="1:13" ht="16.5" customHeight="1" thickBot="1" x14ac:dyDescent="0.3">
      <c r="A20" s="236"/>
      <c r="B20" s="236"/>
      <c r="C20" s="238"/>
      <c r="D20" s="238"/>
      <c r="E20" s="128"/>
      <c r="F20" s="215"/>
      <c r="G20" s="118"/>
      <c r="H20" s="118"/>
      <c r="I20" s="118"/>
      <c r="J20" s="118"/>
      <c r="K20" s="118"/>
      <c r="L20" s="118"/>
      <c r="M20" s="118"/>
    </row>
    <row r="21" spans="1:13" ht="14.25" customHeight="1" x14ac:dyDescent="0.25">
      <c r="A21" s="236"/>
      <c r="B21" s="236"/>
      <c r="C21" s="238"/>
      <c r="D21" s="238"/>
      <c r="E21" s="234" t="s">
        <v>171</v>
      </c>
      <c r="F21" s="234" t="s">
        <v>54</v>
      </c>
      <c r="G21" s="116">
        <v>0</v>
      </c>
      <c r="H21" s="116">
        <v>0</v>
      </c>
      <c r="I21" s="116">
        <v>3</v>
      </c>
      <c r="J21" s="116">
        <v>2</v>
      </c>
      <c r="K21" s="116">
        <v>3</v>
      </c>
      <c r="L21" s="116">
        <v>3</v>
      </c>
      <c r="M21" s="116">
        <f>SUM(G21:L21)</f>
        <v>11</v>
      </c>
    </row>
    <row r="22" spans="1:13" ht="13.5" customHeight="1" x14ac:dyDescent="0.25">
      <c r="A22" s="236"/>
      <c r="B22" s="236"/>
      <c r="C22" s="238"/>
      <c r="D22" s="238"/>
      <c r="E22" s="167"/>
      <c r="F22" s="167"/>
      <c r="G22" s="117"/>
      <c r="H22" s="117"/>
      <c r="I22" s="117"/>
      <c r="J22" s="117"/>
      <c r="K22" s="117"/>
      <c r="L22" s="117"/>
      <c r="M22" s="117"/>
    </row>
    <row r="23" spans="1:13" ht="13.5" customHeight="1" x14ac:dyDescent="0.25">
      <c r="A23" s="236"/>
      <c r="B23" s="236"/>
      <c r="C23" s="238"/>
      <c r="D23" s="238"/>
      <c r="E23" s="167"/>
      <c r="F23" s="167"/>
      <c r="G23" s="117"/>
      <c r="H23" s="117"/>
      <c r="I23" s="117"/>
      <c r="J23" s="117"/>
      <c r="K23" s="117"/>
      <c r="L23" s="117"/>
      <c r="M23" s="117"/>
    </row>
    <row r="24" spans="1:13" ht="13.5" customHeight="1" x14ac:dyDescent="0.25">
      <c r="A24" s="236"/>
      <c r="B24" s="236"/>
      <c r="C24" s="238"/>
      <c r="D24" s="238"/>
      <c r="E24" s="167"/>
      <c r="F24" s="167"/>
      <c r="G24" s="117"/>
      <c r="H24" s="117"/>
      <c r="I24" s="117"/>
      <c r="J24" s="117"/>
      <c r="K24" s="117"/>
      <c r="L24" s="117"/>
      <c r="M24" s="117"/>
    </row>
    <row r="25" spans="1:13" ht="12.75" customHeight="1" thickBot="1" x14ac:dyDescent="0.3">
      <c r="A25" s="236"/>
      <c r="B25" s="236"/>
      <c r="C25" s="238"/>
      <c r="D25" s="238"/>
      <c r="E25" s="168"/>
      <c r="F25" s="168"/>
      <c r="G25" s="118"/>
      <c r="H25" s="118"/>
      <c r="I25" s="118"/>
      <c r="J25" s="118"/>
      <c r="K25" s="118"/>
      <c r="L25" s="118"/>
      <c r="M25" s="118"/>
    </row>
    <row r="26" spans="1:13" ht="14.25" customHeight="1" x14ac:dyDescent="0.25">
      <c r="A26" s="236"/>
      <c r="B26" s="236"/>
      <c r="C26" s="238"/>
      <c r="D26" s="238"/>
      <c r="E26" s="166" t="s">
        <v>52</v>
      </c>
      <c r="F26" s="166" t="s">
        <v>53</v>
      </c>
      <c r="G26" s="116">
        <v>0</v>
      </c>
      <c r="H26" s="116">
        <v>0</v>
      </c>
      <c r="I26" s="116">
        <v>1</v>
      </c>
      <c r="J26" s="116">
        <v>1</v>
      </c>
      <c r="K26" s="116">
        <v>5</v>
      </c>
      <c r="L26" s="116">
        <v>7</v>
      </c>
      <c r="M26" s="116">
        <f>SUM(G26:L26)</f>
        <v>14</v>
      </c>
    </row>
    <row r="27" spans="1:13" ht="14.25" customHeight="1" x14ac:dyDescent="0.25">
      <c r="A27" s="236"/>
      <c r="B27" s="236"/>
      <c r="C27" s="238"/>
      <c r="D27" s="238"/>
      <c r="E27" s="127"/>
      <c r="F27" s="127"/>
      <c r="G27" s="117"/>
      <c r="H27" s="117"/>
      <c r="I27" s="117"/>
      <c r="J27" s="117"/>
      <c r="K27" s="117"/>
      <c r="L27" s="117"/>
      <c r="M27" s="117"/>
    </row>
    <row r="28" spans="1:13" s="45" customFormat="1" ht="14.25" customHeight="1" x14ac:dyDescent="0.25">
      <c r="A28" s="236"/>
      <c r="B28" s="236"/>
      <c r="C28" s="238"/>
      <c r="D28" s="238"/>
      <c r="E28" s="127"/>
      <c r="F28" s="127"/>
      <c r="G28" s="117"/>
      <c r="H28" s="117"/>
      <c r="I28" s="117"/>
      <c r="J28" s="117"/>
      <c r="K28" s="117"/>
      <c r="L28" s="117"/>
      <c r="M28" s="117"/>
    </row>
    <row r="29" spans="1:13" s="45" customFormat="1" ht="12.75" customHeight="1" x14ac:dyDescent="0.25">
      <c r="A29" s="236"/>
      <c r="B29" s="236"/>
      <c r="C29" s="238"/>
      <c r="D29" s="238"/>
      <c r="E29" s="127"/>
      <c r="F29" s="127"/>
      <c r="G29" s="117"/>
      <c r="H29" s="117"/>
      <c r="I29" s="117"/>
      <c r="J29" s="117"/>
      <c r="K29" s="117"/>
      <c r="L29" s="117"/>
      <c r="M29" s="117"/>
    </row>
    <row r="30" spans="1:13" s="45" customFormat="1" ht="15" customHeight="1" thickBot="1" x14ac:dyDescent="0.3">
      <c r="A30" s="236"/>
      <c r="B30" s="236"/>
      <c r="C30" s="238"/>
      <c r="D30" s="238"/>
      <c r="E30" s="128"/>
      <c r="F30" s="128"/>
      <c r="G30" s="118"/>
      <c r="H30" s="118"/>
      <c r="I30" s="118"/>
      <c r="J30" s="118"/>
      <c r="K30" s="118"/>
      <c r="L30" s="118"/>
      <c r="M30" s="118"/>
    </row>
    <row r="31" spans="1:13" s="45" customFormat="1" ht="14.25" customHeight="1" x14ac:dyDescent="0.25">
      <c r="A31" s="236"/>
      <c r="B31" s="236"/>
      <c r="C31" s="238"/>
      <c r="D31" s="238"/>
      <c r="E31" s="166" t="s">
        <v>50</v>
      </c>
      <c r="F31" s="166" t="s">
        <v>51</v>
      </c>
      <c r="G31" s="116">
        <v>1</v>
      </c>
      <c r="H31" s="116">
        <v>2</v>
      </c>
      <c r="I31" s="116">
        <v>3</v>
      </c>
      <c r="J31" s="116">
        <v>1</v>
      </c>
      <c r="K31" s="116">
        <v>3</v>
      </c>
      <c r="L31" s="116">
        <v>3</v>
      </c>
      <c r="M31" s="116">
        <f>SUM(G31:L31)</f>
        <v>13</v>
      </c>
    </row>
    <row r="32" spans="1:13" s="45" customFormat="1" ht="14.25" customHeight="1" x14ac:dyDescent="0.25">
      <c r="A32" s="236"/>
      <c r="B32" s="236"/>
      <c r="C32" s="238"/>
      <c r="D32" s="238"/>
      <c r="E32" s="127"/>
      <c r="F32" s="127"/>
      <c r="G32" s="117"/>
      <c r="H32" s="117"/>
      <c r="I32" s="117"/>
      <c r="J32" s="117"/>
      <c r="K32" s="117"/>
      <c r="L32" s="117"/>
      <c r="M32" s="117"/>
    </row>
    <row r="33" spans="1:17" s="45" customFormat="1" ht="14.25" customHeight="1" x14ac:dyDescent="0.25">
      <c r="A33" s="236"/>
      <c r="B33" s="236"/>
      <c r="C33" s="238"/>
      <c r="D33" s="238"/>
      <c r="E33" s="127"/>
      <c r="F33" s="127"/>
      <c r="G33" s="117"/>
      <c r="H33" s="117"/>
      <c r="I33" s="117"/>
      <c r="J33" s="117"/>
      <c r="K33" s="117"/>
      <c r="L33" s="117"/>
      <c r="M33" s="117"/>
    </row>
    <row r="34" spans="1:17" s="45" customFormat="1" ht="14.25" customHeight="1" x14ac:dyDescent="0.25">
      <c r="A34" s="236"/>
      <c r="B34" s="236"/>
      <c r="C34" s="238"/>
      <c r="D34" s="238"/>
      <c r="E34" s="127"/>
      <c r="F34" s="127"/>
      <c r="G34" s="117"/>
      <c r="H34" s="117"/>
      <c r="I34" s="117"/>
      <c r="J34" s="117"/>
      <c r="K34" s="117"/>
      <c r="L34" s="117"/>
      <c r="M34" s="117"/>
    </row>
    <row r="35" spans="1:17" s="45" customFormat="1" ht="15" customHeight="1" thickBot="1" x14ac:dyDescent="0.3">
      <c r="A35" s="236"/>
      <c r="B35" s="236"/>
      <c r="C35" s="238"/>
      <c r="D35" s="238"/>
      <c r="E35" s="128"/>
      <c r="F35" s="128"/>
      <c r="G35" s="118"/>
      <c r="H35" s="118"/>
      <c r="I35" s="118"/>
      <c r="J35" s="118"/>
      <c r="K35" s="118"/>
      <c r="L35" s="118"/>
      <c r="M35" s="118"/>
    </row>
    <row r="36" spans="1:17" s="45" customFormat="1" ht="12.75" customHeight="1" x14ac:dyDescent="0.25">
      <c r="A36" s="236"/>
      <c r="B36" s="236"/>
      <c r="C36" s="238"/>
      <c r="D36" s="238"/>
      <c r="E36" s="166" t="s">
        <v>48</v>
      </c>
      <c r="F36" s="166" t="s">
        <v>49</v>
      </c>
      <c r="G36" s="116">
        <v>0</v>
      </c>
      <c r="H36" s="116">
        <v>1</v>
      </c>
      <c r="I36" s="116">
        <v>2</v>
      </c>
      <c r="J36" s="116">
        <v>2</v>
      </c>
      <c r="K36" s="116">
        <v>2</v>
      </c>
      <c r="L36" s="116">
        <v>2</v>
      </c>
      <c r="M36" s="116">
        <f>SUM(G36:L36)</f>
        <v>9</v>
      </c>
    </row>
    <row r="37" spans="1:17" s="45" customFormat="1" ht="12.75" customHeight="1" x14ac:dyDescent="0.25">
      <c r="A37" s="236"/>
      <c r="B37" s="236"/>
      <c r="C37" s="238"/>
      <c r="D37" s="238"/>
      <c r="E37" s="214"/>
      <c r="F37" s="167"/>
      <c r="G37" s="117"/>
      <c r="H37" s="117"/>
      <c r="I37" s="117"/>
      <c r="J37" s="117"/>
      <c r="K37" s="117"/>
      <c r="L37" s="117"/>
      <c r="M37" s="117"/>
    </row>
    <row r="38" spans="1:17" s="45" customFormat="1" ht="14.25" customHeight="1" x14ac:dyDescent="0.25">
      <c r="A38" s="236"/>
      <c r="B38" s="236"/>
      <c r="C38" s="238"/>
      <c r="D38" s="238"/>
      <c r="E38" s="214"/>
      <c r="F38" s="167"/>
      <c r="G38" s="117"/>
      <c r="H38" s="117"/>
      <c r="I38" s="117"/>
      <c r="J38" s="117"/>
      <c r="K38" s="117"/>
      <c r="L38" s="117"/>
      <c r="M38" s="117"/>
    </row>
    <row r="39" spans="1:17" s="45" customFormat="1" ht="14.25" customHeight="1" x14ac:dyDescent="0.25">
      <c r="A39" s="236"/>
      <c r="B39" s="236"/>
      <c r="C39" s="238"/>
      <c r="D39" s="238"/>
      <c r="E39" s="214"/>
      <c r="F39" s="167"/>
      <c r="G39" s="117"/>
      <c r="H39" s="117"/>
      <c r="I39" s="117"/>
      <c r="J39" s="117"/>
      <c r="K39" s="117"/>
      <c r="L39" s="117"/>
      <c r="M39" s="117"/>
    </row>
    <row r="40" spans="1:17" s="45" customFormat="1" ht="15" customHeight="1" thickBot="1" x14ac:dyDescent="0.3">
      <c r="A40" s="237"/>
      <c r="B40" s="237"/>
      <c r="C40" s="239"/>
      <c r="D40" s="239"/>
      <c r="E40" s="215"/>
      <c r="F40" s="168"/>
      <c r="G40" s="118"/>
      <c r="H40" s="118"/>
      <c r="I40" s="118"/>
      <c r="J40" s="118"/>
      <c r="K40" s="118"/>
      <c r="L40" s="118"/>
      <c r="M40" s="118"/>
    </row>
    <row r="41" spans="1:17" x14ac:dyDescent="0.25">
      <c r="A41" s="74"/>
      <c r="B41" s="74"/>
      <c r="C41" s="74"/>
      <c r="D41" s="74"/>
      <c r="E41" s="74"/>
      <c r="F41" s="74"/>
      <c r="G41" s="74"/>
      <c r="H41" s="74"/>
      <c r="I41" s="74"/>
      <c r="J41" s="74"/>
      <c r="K41" s="74"/>
      <c r="L41" s="74"/>
      <c r="M41" s="74"/>
      <c r="N41" s="74"/>
      <c r="O41" s="74"/>
      <c r="P41" s="74"/>
      <c r="Q41" s="74"/>
    </row>
    <row r="42" spans="1:17" x14ac:dyDescent="0.25">
      <c r="A42" s="74"/>
      <c r="B42" s="74"/>
      <c r="C42" s="74"/>
      <c r="D42" s="74"/>
      <c r="E42" s="74"/>
      <c r="F42" s="74"/>
      <c r="G42" s="74"/>
      <c r="H42" s="74"/>
      <c r="I42" s="74"/>
      <c r="J42" s="74"/>
      <c r="K42" s="74"/>
      <c r="L42" s="74"/>
      <c r="M42" s="74"/>
      <c r="N42" s="74"/>
      <c r="O42" s="74"/>
      <c r="P42" s="74"/>
      <c r="Q42" s="74"/>
    </row>
    <row r="43" spans="1:17" ht="15" customHeight="1" x14ac:dyDescent="0.25">
      <c r="A43" s="98"/>
      <c r="B43" s="93"/>
      <c r="C43" s="93"/>
      <c r="D43" s="93"/>
      <c r="E43" s="74"/>
      <c r="F43" s="74"/>
      <c r="G43" s="74"/>
      <c r="H43" s="74"/>
      <c r="I43" s="74"/>
      <c r="J43" s="74"/>
      <c r="K43" s="74"/>
      <c r="L43" s="74"/>
      <c r="M43" s="74"/>
      <c r="N43" s="74"/>
      <c r="O43" s="74"/>
      <c r="P43" s="74"/>
      <c r="Q43" s="74"/>
    </row>
    <row r="44" spans="1:17" x14ac:dyDescent="0.25">
      <c r="A44" s="74"/>
      <c r="B44" s="74"/>
      <c r="C44" s="74"/>
      <c r="D44" s="74"/>
      <c r="E44" s="74"/>
      <c r="F44" s="74"/>
      <c r="G44" s="74"/>
      <c r="H44" s="74"/>
      <c r="I44" s="74"/>
      <c r="J44" s="74"/>
      <c r="K44" s="74"/>
      <c r="L44" s="74"/>
      <c r="M44" s="74"/>
      <c r="N44" s="74"/>
      <c r="O44" s="74"/>
      <c r="P44" s="74"/>
      <c r="Q44" s="74"/>
    </row>
    <row r="45" spans="1:17" x14ac:dyDescent="0.25">
      <c r="A45" s="74"/>
      <c r="B45" s="74"/>
      <c r="C45" s="74"/>
      <c r="D45" s="74"/>
      <c r="E45" s="74"/>
      <c r="F45" s="74"/>
      <c r="G45" s="74"/>
      <c r="H45" s="74"/>
      <c r="I45" s="74"/>
      <c r="J45" s="74"/>
      <c r="K45" s="74"/>
      <c r="L45" s="74"/>
      <c r="M45" s="74"/>
      <c r="N45" s="74"/>
      <c r="O45" s="74"/>
      <c r="P45" s="74"/>
      <c r="Q45" s="74"/>
    </row>
    <row r="46" spans="1:17" x14ac:dyDescent="0.25">
      <c r="A46" s="74"/>
      <c r="B46" s="74"/>
      <c r="C46" s="74"/>
      <c r="D46" s="74"/>
      <c r="E46" s="74"/>
      <c r="F46" s="74"/>
      <c r="G46" s="74"/>
      <c r="H46" s="74"/>
      <c r="I46" s="74"/>
      <c r="J46" s="74"/>
      <c r="K46" s="74"/>
      <c r="L46" s="74"/>
      <c r="M46" s="74"/>
      <c r="N46" s="74"/>
      <c r="O46" s="74"/>
      <c r="P46" s="74"/>
      <c r="Q46" s="74"/>
    </row>
    <row r="47" spans="1:17" x14ac:dyDescent="0.25">
      <c r="A47" s="74"/>
      <c r="B47" s="74"/>
      <c r="C47" s="74"/>
      <c r="D47" s="74"/>
      <c r="E47" s="74"/>
      <c r="F47" s="74"/>
      <c r="G47" s="74"/>
      <c r="H47" s="74"/>
      <c r="I47" s="74"/>
      <c r="J47" s="74"/>
      <c r="K47" s="74"/>
      <c r="L47" s="74"/>
      <c r="M47" s="74"/>
      <c r="N47" s="74"/>
      <c r="O47" s="74"/>
      <c r="P47" s="74"/>
      <c r="Q47" s="74"/>
    </row>
    <row r="48" spans="1:17" x14ac:dyDescent="0.25">
      <c r="A48" s="74"/>
      <c r="B48" s="74"/>
      <c r="C48" s="74"/>
      <c r="D48" s="74"/>
      <c r="E48" s="74"/>
      <c r="F48" s="74"/>
      <c r="G48" s="74"/>
      <c r="H48" s="74"/>
      <c r="I48" s="74"/>
      <c r="J48" s="74"/>
      <c r="K48" s="74"/>
      <c r="L48" s="74"/>
      <c r="M48" s="74"/>
      <c r="N48" s="74"/>
      <c r="O48" s="74"/>
      <c r="P48" s="74"/>
      <c r="Q48" s="74"/>
    </row>
    <row r="49" spans="1:17" x14ac:dyDescent="0.25">
      <c r="A49" s="74"/>
      <c r="B49" s="74"/>
      <c r="C49" s="74"/>
      <c r="D49" s="74"/>
      <c r="E49" s="74"/>
      <c r="F49" s="74"/>
      <c r="G49" s="74"/>
      <c r="H49" s="74"/>
      <c r="I49" s="74"/>
      <c r="J49" s="74"/>
      <c r="K49" s="74"/>
      <c r="L49" s="74"/>
      <c r="M49" s="74"/>
      <c r="N49" s="74"/>
      <c r="O49" s="74"/>
      <c r="P49" s="74"/>
      <c r="Q49" s="74"/>
    </row>
    <row r="50" spans="1:17" x14ac:dyDescent="0.25">
      <c r="A50" s="74"/>
      <c r="B50" s="74"/>
      <c r="C50" s="74"/>
      <c r="D50" s="74"/>
      <c r="E50" s="74"/>
      <c r="F50" s="74"/>
      <c r="G50" s="74"/>
      <c r="H50" s="74"/>
      <c r="I50" s="74"/>
      <c r="J50" s="74"/>
      <c r="K50" s="74"/>
      <c r="L50" s="74"/>
      <c r="M50" s="74"/>
      <c r="N50" s="74"/>
      <c r="O50" s="74"/>
      <c r="P50" s="74"/>
      <c r="Q50" s="74"/>
    </row>
    <row r="51" spans="1:17" x14ac:dyDescent="0.25">
      <c r="A51" s="74"/>
      <c r="B51" s="74"/>
      <c r="C51" s="74"/>
      <c r="D51" s="74"/>
      <c r="E51" s="74"/>
      <c r="F51" s="74"/>
      <c r="G51" s="74"/>
      <c r="H51" s="74"/>
      <c r="I51" s="74"/>
      <c r="J51" s="74"/>
      <c r="K51" s="74"/>
      <c r="L51" s="74"/>
      <c r="M51" s="74"/>
      <c r="N51" s="74"/>
      <c r="O51" s="74"/>
      <c r="P51" s="74"/>
      <c r="Q51" s="74"/>
    </row>
    <row r="52" spans="1:17" x14ac:dyDescent="0.25">
      <c r="A52" s="74"/>
      <c r="B52" s="74"/>
      <c r="C52" s="74"/>
      <c r="D52" s="74"/>
      <c r="E52" s="74"/>
      <c r="F52" s="74"/>
      <c r="G52" s="74"/>
      <c r="H52" s="74"/>
      <c r="I52" s="74"/>
      <c r="J52" s="74"/>
      <c r="K52" s="74"/>
      <c r="L52" s="74"/>
      <c r="M52" s="74"/>
      <c r="N52" s="74"/>
      <c r="O52" s="74"/>
      <c r="P52" s="74"/>
      <c r="Q52" s="74"/>
    </row>
    <row r="53" spans="1:17" x14ac:dyDescent="0.25">
      <c r="A53" s="74"/>
      <c r="B53" s="74"/>
      <c r="C53" s="74"/>
      <c r="D53" s="74"/>
      <c r="E53" s="74"/>
      <c r="F53" s="74"/>
      <c r="G53" s="74"/>
      <c r="H53" s="74"/>
      <c r="I53" s="74"/>
      <c r="J53" s="74"/>
      <c r="K53" s="74"/>
      <c r="L53" s="74"/>
      <c r="M53" s="74"/>
      <c r="N53" s="74"/>
      <c r="O53" s="74"/>
      <c r="P53" s="74"/>
      <c r="Q53" s="74"/>
    </row>
    <row r="54" spans="1:17" x14ac:dyDescent="0.25">
      <c r="A54" s="74"/>
      <c r="B54" s="74"/>
      <c r="C54" s="74"/>
      <c r="D54" s="74"/>
      <c r="E54" s="74"/>
      <c r="F54" s="74"/>
      <c r="G54" s="74"/>
      <c r="H54" s="74"/>
      <c r="I54" s="74"/>
      <c r="J54" s="74"/>
      <c r="K54" s="74"/>
      <c r="L54" s="74"/>
      <c r="M54" s="74"/>
      <c r="N54" s="74"/>
      <c r="O54" s="74"/>
      <c r="P54" s="74"/>
      <c r="Q54" s="74"/>
    </row>
    <row r="55" spans="1:17" x14ac:dyDescent="0.25">
      <c r="A55" s="74"/>
      <c r="B55" s="74"/>
      <c r="C55" s="74"/>
      <c r="D55" s="74"/>
      <c r="E55" s="74"/>
      <c r="F55" s="74"/>
      <c r="G55" s="74"/>
      <c r="H55" s="74"/>
      <c r="I55" s="74"/>
      <c r="J55" s="74"/>
      <c r="K55" s="74"/>
      <c r="L55" s="74"/>
      <c r="M55" s="74"/>
      <c r="N55" s="74"/>
      <c r="O55" s="74"/>
      <c r="P55" s="74"/>
      <c r="Q55" s="74"/>
    </row>
    <row r="56" spans="1:17" x14ac:dyDescent="0.25">
      <c r="A56" s="74"/>
      <c r="B56" s="74"/>
      <c r="C56" s="74"/>
      <c r="D56" s="74"/>
      <c r="E56" s="74"/>
      <c r="F56" s="74"/>
      <c r="G56" s="74"/>
      <c r="H56" s="74"/>
      <c r="I56" s="74"/>
      <c r="J56" s="74"/>
      <c r="K56" s="74"/>
      <c r="L56" s="74"/>
      <c r="M56" s="74"/>
      <c r="N56" s="74"/>
      <c r="O56" s="74"/>
      <c r="P56" s="74"/>
      <c r="Q56" s="74"/>
    </row>
    <row r="57" spans="1:17" x14ac:dyDescent="0.25">
      <c r="A57" s="74"/>
      <c r="B57" s="74"/>
      <c r="C57" s="74"/>
      <c r="D57" s="74"/>
      <c r="E57" s="74"/>
      <c r="F57" s="74"/>
      <c r="G57" s="74"/>
      <c r="H57" s="74"/>
      <c r="I57" s="74"/>
      <c r="J57" s="74"/>
      <c r="K57" s="74"/>
      <c r="L57" s="74"/>
      <c r="M57" s="74"/>
      <c r="N57" s="74"/>
      <c r="O57" s="74"/>
      <c r="P57" s="74"/>
      <c r="Q57" s="74"/>
    </row>
    <row r="58" spans="1:17" x14ac:dyDescent="0.25">
      <c r="A58" s="74"/>
      <c r="B58" s="74"/>
      <c r="C58" s="74"/>
      <c r="D58" s="74"/>
      <c r="E58" s="74"/>
      <c r="F58" s="74"/>
      <c r="G58" s="74"/>
      <c r="H58" s="74"/>
      <c r="I58" s="74"/>
      <c r="J58" s="74"/>
      <c r="K58" s="74"/>
      <c r="L58" s="74"/>
      <c r="M58" s="74"/>
      <c r="N58" s="74"/>
      <c r="O58" s="74"/>
      <c r="P58" s="74"/>
      <c r="Q58" s="74"/>
    </row>
    <row r="59" spans="1:17" x14ac:dyDescent="0.25">
      <c r="A59" s="74"/>
      <c r="B59" s="74"/>
      <c r="C59" s="74"/>
      <c r="D59" s="74"/>
      <c r="E59" s="74"/>
      <c r="F59" s="74"/>
      <c r="G59" s="74"/>
      <c r="H59" s="74"/>
      <c r="I59" s="74"/>
      <c r="J59" s="74"/>
      <c r="K59" s="74"/>
      <c r="L59" s="74"/>
      <c r="M59" s="74"/>
      <c r="N59" s="74"/>
      <c r="O59" s="74"/>
      <c r="P59" s="74"/>
      <c r="Q59" s="74"/>
    </row>
    <row r="60" spans="1:17" x14ac:dyDescent="0.25">
      <c r="A60" s="74"/>
      <c r="B60" s="74"/>
      <c r="C60" s="74"/>
      <c r="D60" s="74"/>
      <c r="E60" s="74"/>
      <c r="F60" s="74"/>
      <c r="G60" s="74"/>
      <c r="H60" s="74"/>
      <c r="I60" s="74"/>
      <c r="J60" s="74"/>
      <c r="K60" s="74"/>
      <c r="L60" s="74"/>
      <c r="M60" s="74"/>
      <c r="N60" s="74"/>
      <c r="O60" s="74"/>
      <c r="P60" s="74"/>
      <c r="Q60" s="74"/>
    </row>
    <row r="61" spans="1:17" x14ac:dyDescent="0.25">
      <c r="A61" s="74"/>
      <c r="B61" s="74"/>
      <c r="C61" s="74"/>
      <c r="D61" s="74"/>
      <c r="E61" s="74"/>
      <c r="F61" s="74"/>
      <c r="G61" s="74"/>
      <c r="H61" s="74"/>
      <c r="I61" s="74"/>
      <c r="J61" s="74"/>
      <c r="K61" s="74"/>
      <c r="L61" s="74"/>
      <c r="M61" s="74"/>
      <c r="N61" s="74"/>
      <c r="O61" s="74"/>
      <c r="P61" s="74"/>
      <c r="Q61" s="74"/>
    </row>
    <row r="62" spans="1:17" x14ac:dyDescent="0.25">
      <c r="A62" s="74"/>
      <c r="B62" s="74"/>
      <c r="C62" s="74"/>
      <c r="D62" s="74"/>
      <c r="E62" s="74"/>
      <c r="F62" s="74"/>
      <c r="G62" s="74"/>
      <c r="H62" s="74"/>
      <c r="I62" s="74"/>
      <c r="J62" s="74"/>
      <c r="K62" s="74"/>
      <c r="L62" s="74"/>
      <c r="M62" s="74"/>
      <c r="N62" s="74"/>
      <c r="O62" s="74"/>
      <c r="P62" s="74"/>
      <c r="Q62" s="74"/>
    </row>
    <row r="63" spans="1:17" x14ac:dyDescent="0.25">
      <c r="A63" s="74"/>
      <c r="B63" s="74"/>
      <c r="C63" s="74"/>
      <c r="D63" s="74"/>
      <c r="E63" s="74"/>
      <c r="F63" s="74"/>
      <c r="G63" s="74"/>
      <c r="H63" s="74"/>
      <c r="I63" s="74"/>
      <c r="J63" s="74"/>
      <c r="K63" s="74"/>
      <c r="L63" s="74"/>
      <c r="M63" s="74"/>
      <c r="N63" s="74"/>
      <c r="O63" s="74"/>
      <c r="P63" s="74"/>
      <c r="Q63" s="74"/>
    </row>
    <row r="64" spans="1:17" x14ac:dyDescent="0.25">
      <c r="A64" s="74"/>
      <c r="B64" s="74"/>
      <c r="C64" s="74"/>
      <c r="D64" s="74"/>
      <c r="E64" s="74"/>
      <c r="F64" s="74"/>
      <c r="G64" s="74"/>
      <c r="H64" s="74"/>
      <c r="I64" s="74"/>
      <c r="J64" s="74"/>
      <c r="K64" s="74"/>
      <c r="L64" s="74"/>
      <c r="M64" s="74"/>
      <c r="N64" s="74"/>
      <c r="O64" s="74"/>
      <c r="P64" s="74"/>
      <c r="Q64" s="74"/>
    </row>
    <row r="65" spans="1:17" x14ac:dyDescent="0.25">
      <c r="A65" s="74"/>
      <c r="B65" s="74"/>
      <c r="C65" s="74"/>
      <c r="D65" s="74"/>
      <c r="E65" s="74"/>
      <c r="F65" s="74"/>
      <c r="G65" s="74"/>
      <c r="H65" s="74"/>
      <c r="I65" s="74"/>
      <c r="J65" s="74"/>
      <c r="K65" s="74"/>
      <c r="L65" s="74"/>
      <c r="M65" s="74"/>
      <c r="N65" s="74"/>
      <c r="O65" s="74"/>
      <c r="P65" s="74"/>
      <c r="Q65" s="74"/>
    </row>
    <row r="66" spans="1:17" x14ac:dyDescent="0.25">
      <c r="A66" s="74"/>
      <c r="B66" s="74"/>
      <c r="C66" s="74"/>
      <c r="D66" s="74"/>
      <c r="E66" s="74"/>
      <c r="F66" s="74"/>
      <c r="G66" s="74"/>
      <c r="H66" s="74"/>
      <c r="I66" s="74"/>
      <c r="J66" s="74"/>
      <c r="K66" s="74"/>
      <c r="L66" s="74"/>
      <c r="M66" s="74"/>
      <c r="N66" s="74"/>
      <c r="O66" s="74"/>
      <c r="P66" s="74"/>
      <c r="Q66" s="74"/>
    </row>
    <row r="67" spans="1:17" x14ac:dyDescent="0.25">
      <c r="A67" s="74"/>
      <c r="B67" s="74"/>
      <c r="C67" s="74"/>
      <c r="D67" s="74"/>
      <c r="E67" s="74"/>
      <c r="F67" s="74"/>
      <c r="G67" s="74"/>
      <c r="H67" s="74"/>
      <c r="I67" s="74"/>
      <c r="J67" s="74"/>
      <c r="K67" s="74"/>
      <c r="L67" s="74"/>
      <c r="M67" s="74"/>
      <c r="N67" s="74"/>
      <c r="O67" s="74"/>
      <c r="P67" s="74"/>
      <c r="Q67" s="74"/>
    </row>
    <row r="68" spans="1:17" x14ac:dyDescent="0.25">
      <c r="A68" s="74"/>
      <c r="B68" s="74"/>
      <c r="C68" s="74"/>
      <c r="D68" s="74"/>
      <c r="E68" s="74"/>
      <c r="F68" s="74"/>
      <c r="G68" s="74"/>
      <c r="H68" s="74"/>
      <c r="I68" s="74"/>
      <c r="J68" s="74"/>
      <c r="K68" s="74"/>
      <c r="L68" s="74"/>
      <c r="M68" s="74"/>
      <c r="N68" s="74"/>
      <c r="O68" s="74"/>
      <c r="P68" s="74"/>
      <c r="Q68" s="74"/>
    </row>
    <row r="69" spans="1:17" x14ac:dyDescent="0.25">
      <c r="A69" s="74"/>
      <c r="B69" s="74"/>
      <c r="C69" s="74"/>
      <c r="D69" s="74"/>
      <c r="E69" s="74"/>
      <c r="F69" s="74"/>
      <c r="G69" s="74"/>
      <c r="H69" s="74"/>
      <c r="I69" s="74"/>
      <c r="J69" s="74"/>
      <c r="K69" s="74"/>
      <c r="L69" s="74"/>
      <c r="M69" s="74"/>
      <c r="N69" s="74"/>
      <c r="O69" s="74"/>
      <c r="P69" s="74"/>
      <c r="Q69" s="74"/>
    </row>
    <row r="70" spans="1:17" x14ac:dyDescent="0.25">
      <c r="A70" s="74"/>
      <c r="B70" s="74"/>
      <c r="C70" s="74"/>
      <c r="D70" s="74"/>
      <c r="E70" s="74"/>
      <c r="F70" s="74"/>
      <c r="G70" s="74"/>
      <c r="H70" s="74"/>
      <c r="I70" s="74"/>
      <c r="J70" s="74"/>
      <c r="K70" s="74"/>
      <c r="L70" s="74"/>
      <c r="M70" s="74"/>
      <c r="N70" s="74"/>
      <c r="O70" s="74"/>
      <c r="P70" s="74"/>
      <c r="Q70" s="74"/>
    </row>
    <row r="71" spans="1:17" x14ac:dyDescent="0.25">
      <c r="A71" s="74"/>
      <c r="B71" s="74"/>
      <c r="C71" s="74"/>
      <c r="D71" s="74"/>
      <c r="E71" s="74"/>
      <c r="F71" s="74"/>
      <c r="G71" s="74"/>
      <c r="H71" s="74"/>
      <c r="I71" s="74"/>
      <c r="J71" s="74"/>
      <c r="K71" s="74"/>
      <c r="L71" s="74"/>
      <c r="M71" s="74"/>
      <c r="N71" s="74"/>
      <c r="O71" s="74"/>
      <c r="P71" s="74"/>
      <c r="Q71" s="74"/>
    </row>
    <row r="72" spans="1:17" x14ac:dyDescent="0.25">
      <c r="A72" s="74"/>
      <c r="B72" s="74"/>
      <c r="C72" s="74"/>
      <c r="D72" s="74"/>
      <c r="E72" s="74"/>
      <c r="F72" s="74"/>
      <c r="G72" s="74"/>
      <c r="H72" s="74"/>
      <c r="I72" s="74"/>
      <c r="J72" s="74"/>
      <c r="K72" s="74"/>
      <c r="L72" s="74"/>
      <c r="M72" s="74"/>
      <c r="N72" s="74"/>
      <c r="O72" s="74"/>
      <c r="P72" s="74"/>
      <c r="Q72" s="74"/>
    </row>
    <row r="73" spans="1:17" x14ac:dyDescent="0.25">
      <c r="A73" s="74"/>
      <c r="B73" s="74"/>
      <c r="C73" s="74"/>
      <c r="D73" s="74"/>
      <c r="E73" s="74"/>
      <c r="F73" s="74"/>
      <c r="G73" s="74"/>
      <c r="H73" s="74"/>
      <c r="I73" s="74"/>
      <c r="J73" s="74"/>
      <c r="K73" s="74"/>
      <c r="L73" s="74"/>
      <c r="M73" s="74"/>
      <c r="N73" s="74"/>
      <c r="O73" s="74"/>
      <c r="P73" s="74"/>
      <c r="Q73" s="74"/>
    </row>
    <row r="74" spans="1:17" x14ac:dyDescent="0.25">
      <c r="A74" s="74"/>
      <c r="B74" s="74"/>
      <c r="C74" s="74"/>
      <c r="D74" s="74"/>
      <c r="E74" s="74"/>
      <c r="F74" s="74"/>
      <c r="G74" s="74"/>
      <c r="H74" s="74"/>
      <c r="I74" s="74"/>
      <c r="J74" s="74"/>
      <c r="K74" s="74"/>
      <c r="L74" s="74"/>
      <c r="M74" s="74"/>
      <c r="N74" s="74"/>
      <c r="O74" s="74"/>
      <c r="P74" s="74"/>
      <c r="Q74" s="74"/>
    </row>
    <row r="75" spans="1:17" x14ac:dyDescent="0.25">
      <c r="A75" s="74"/>
      <c r="B75" s="74"/>
      <c r="C75" s="74"/>
      <c r="D75" s="74"/>
      <c r="E75" s="74"/>
      <c r="F75" s="74"/>
      <c r="G75" s="74"/>
      <c r="H75" s="74"/>
      <c r="I75" s="74"/>
      <c r="J75" s="74"/>
      <c r="K75" s="74"/>
      <c r="L75" s="74"/>
      <c r="M75" s="74"/>
      <c r="N75" s="74"/>
      <c r="O75" s="74"/>
      <c r="P75" s="74"/>
      <c r="Q75" s="74"/>
    </row>
    <row r="76" spans="1:17" x14ac:dyDescent="0.25">
      <c r="A76" s="74"/>
      <c r="B76" s="74"/>
      <c r="C76" s="74"/>
      <c r="D76" s="74"/>
      <c r="E76" s="74"/>
      <c r="F76" s="74"/>
      <c r="G76" s="74"/>
      <c r="H76" s="74"/>
      <c r="I76" s="74"/>
      <c r="J76" s="74"/>
      <c r="K76" s="74"/>
      <c r="L76" s="74"/>
      <c r="M76" s="74"/>
      <c r="N76" s="74"/>
      <c r="O76" s="74"/>
      <c r="P76" s="74"/>
      <c r="Q76" s="74"/>
    </row>
    <row r="77" spans="1:17" x14ac:dyDescent="0.25">
      <c r="A77" s="74"/>
      <c r="B77" s="74"/>
      <c r="C77" s="74"/>
      <c r="D77" s="74"/>
      <c r="E77" s="74"/>
      <c r="F77" s="74"/>
      <c r="G77" s="74"/>
      <c r="H77" s="74"/>
      <c r="I77" s="74"/>
      <c r="J77" s="74"/>
      <c r="K77" s="74"/>
      <c r="L77" s="74"/>
      <c r="M77" s="74"/>
      <c r="N77" s="74"/>
      <c r="O77" s="74"/>
      <c r="P77" s="74"/>
      <c r="Q77" s="74"/>
    </row>
    <row r="78" spans="1:17" x14ac:dyDescent="0.25">
      <c r="A78" s="74"/>
      <c r="B78" s="74"/>
      <c r="C78" s="74"/>
      <c r="D78" s="74"/>
      <c r="E78" s="74"/>
      <c r="F78" s="74"/>
      <c r="G78" s="74"/>
      <c r="H78" s="74"/>
      <c r="I78" s="74"/>
      <c r="J78" s="74"/>
      <c r="K78" s="74"/>
      <c r="L78" s="74"/>
      <c r="M78" s="74"/>
      <c r="N78" s="74"/>
      <c r="O78" s="74"/>
      <c r="P78" s="74"/>
      <c r="Q78" s="74"/>
    </row>
    <row r="79" spans="1:17" x14ac:dyDescent="0.25">
      <c r="A79" s="74"/>
      <c r="B79" s="74"/>
      <c r="C79" s="74"/>
      <c r="D79" s="74"/>
      <c r="E79" s="74"/>
      <c r="F79" s="74"/>
      <c r="G79" s="74"/>
      <c r="H79" s="74"/>
      <c r="I79" s="74"/>
      <c r="J79" s="74"/>
      <c r="K79" s="74"/>
      <c r="L79" s="74"/>
      <c r="M79" s="74"/>
      <c r="N79" s="74"/>
      <c r="O79" s="74"/>
      <c r="P79" s="74"/>
      <c r="Q79" s="74"/>
    </row>
    <row r="80" spans="1:17" x14ac:dyDescent="0.25">
      <c r="A80" s="74"/>
      <c r="B80" s="74"/>
      <c r="C80" s="74"/>
      <c r="D80" s="74"/>
      <c r="E80" s="74"/>
      <c r="F80" s="74"/>
      <c r="G80" s="74"/>
      <c r="H80" s="74"/>
      <c r="I80" s="74"/>
      <c r="J80" s="74"/>
      <c r="K80" s="74"/>
      <c r="L80" s="74"/>
      <c r="M80" s="74"/>
      <c r="N80" s="74"/>
      <c r="O80" s="74"/>
      <c r="P80" s="74"/>
      <c r="Q80" s="74"/>
    </row>
    <row r="81" spans="1:17" x14ac:dyDescent="0.25">
      <c r="A81" s="74"/>
      <c r="B81" s="74"/>
      <c r="C81" s="74"/>
      <c r="D81" s="74"/>
      <c r="E81" s="74"/>
      <c r="F81" s="74"/>
      <c r="G81" s="74"/>
      <c r="H81" s="74"/>
      <c r="I81" s="74"/>
      <c r="J81" s="74"/>
      <c r="K81" s="74"/>
      <c r="L81" s="74"/>
      <c r="M81" s="74"/>
      <c r="N81" s="74"/>
      <c r="O81" s="74"/>
      <c r="P81" s="74"/>
      <c r="Q81" s="74"/>
    </row>
    <row r="82" spans="1:17" x14ac:dyDescent="0.25">
      <c r="A82" s="74"/>
      <c r="B82" s="74"/>
      <c r="C82" s="74"/>
      <c r="D82" s="74"/>
      <c r="E82" s="74"/>
      <c r="F82" s="74"/>
      <c r="G82" s="74"/>
      <c r="H82" s="74"/>
      <c r="I82" s="74"/>
      <c r="J82" s="74"/>
      <c r="K82" s="74"/>
      <c r="L82" s="74"/>
      <c r="M82" s="74"/>
      <c r="N82" s="74"/>
      <c r="O82" s="74"/>
      <c r="P82" s="74"/>
      <c r="Q82" s="74"/>
    </row>
    <row r="83" spans="1:17" x14ac:dyDescent="0.25">
      <c r="A83" s="74"/>
      <c r="B83" s="74"/>
      <c r="C83" s="74"/>
      <c r="D83" s="74"/>
      <c r="E83" s="74"/>
      <c r="F83" s="74"/>
      <c r="G83" s="74"/>
      <c r="H83" s="74"/>
      <c r="I83" s="74"/>
      <c r="J83" s="74"/>
      <c r="K83" s="74"/>
      <c r="L83" s="74"/>
      <c r="M83" s="74"/>
      <c r="N83" s="74"/>
      <c r="O83" s="74"/>
      <c r="P83" s="74"/>
      <c r="Q83" s="74"/>
    </row>
    <row r="84" spans="1:17" x14ac:dyDescent="0.25">
      <c r="A84" s="74"/>
      <c r="B84" s="74"/>
      <c r="C84" s="74"/>
      <c r="D84" s="74"/>
      <c r="E84" s="74"/>
      <c r="F84" s="74"/>
      <c r="G84" s="74"/>
      <c r="H84" s="74"/>
      <c r="I84" s="74"/>
      <c r="J84" s="74"/>
      <c r="K84" s="74"/>
      <c r="L84" s="74"/>
      <c r="M84" s="74"/>
      <c r="N84" s="74"/>
      <c r="O84" s="74"/>
      <c r="P84" s="74"/>
      <c r="Q84" s="74"/>
    </row>
    <row r="85" spans="1:17" x14ac:dyDescent="0.25">
      <c r="A85" s="74"/>
      <c r="B85" s="74"/>
      <c r="C85" s="74"/>
      <c r="D85" s="74"/>
      <c r="E85" s="74"/>
      <c r="F85" s="74"/>
      <c r="G85" s="74"/>
      <c r="H85" s="74"/>
      <c r="I85" s="74"/>
      <c r="J85" s="74"/>
      <c r="K85" s="74"/>
      <c r="L85" s="74"/>
      <c r="M85" s="74"/>
      <c r="N85" s="74"/>
      <c r="O85" s="74"/>
      <c r="P85" s="74"/>
      <c r="Q85" s="74"/>
    </row>
    <row r="86" spans="1:17" x14ac:dyDescent="0.25">
      <c r="A86" s="74"/>
      <c r="B86" s="74"/>
      <c r="C86" s="74"/>
      <c r="D86" s="74"/>
      <c r="E86" s="74"/>
      <c r="F86" s="74"/>
      <c r="G86" s="74"/>
      <c r="H86" s="74"/>
      <c r="I86" s="74"/>
      <c r="J86" s="74"/>
      <c r="K86" s="74"/>
      <c r="L86" s="74"/>
      <c r="M86" s="74"/>
      <c r="N86" s="74"/>
      <c r="O86" s="74"/>
      <c r="P86" s="74"/>
      <c r="Q86" s="74"/>
    </row>
    <row r="87" spans="1:17" x14ac:dyDescent="0.25">
      <c r="A87" s="74"/>
      <c r="B87" s="74"/>
      <c r="C87" s="74"/>
      <c r="D87" s="74"/>
      <c r="E87" s="74"/>
      <c r="F87" s="74"/>
      <c r="G87" s="74"/>
      <c r="H87" s="74"/>
      <c r="I87" s="74"/>
      <c r="J87" s="74"/>
      <c r="K87" s="74"/>
      <c r="L87" s="74"/>
      <c r="M87" s="74"/>
      <c r="N87" s="74"/>
      <c r="O87" s="74"/>
      <c r="P87" s="74"/>
      <c r="Q87" s="74"/>
    </row>
    <row r="88" spans="1:17" x14ac:dyDescent="0.25">
      <c r="A88" s="74"/>
      <c r="B88" s="74"/>
      <c r="C88" s="74"/>
      <c r="D88" s="74"/>
      <c r="E88" s="74"/>
      <c r="F88" s="74"/>
      <c r="G88" s="74"/>
      <c r="H88" s="74"/>
      <c r="I88" s="74"/>
      <c r="J88" s="74"/>
      <c r="K88" s="74"/>
      <c r="L88" s="74"/>
      <c r="M88" s="74"/>
      <c r="N88" s="74"/>
      <c r="O88" s="74"/>
      <c r="P88" s="74"/>
      <c r="Q88" s="74"/>
    </row>
    <row r="89" spans="1:17" x14ac:dyDescent="0.25">
      <c r="A89" s="74"/>
      <c r="B89" s="74"/>
      <c r="C89" s="74"/>
      <c r="D89" s="74"/>
      <c r="E89" s="74"/>
      <c r="F89" s="74"/>
      <c r="G89" s="74"/>
      <c r="H89" s="74"/>
      <c r="I89" s="74"/>
      <c r="J89" s="74"/>
      <c r="K89" s="74"/>
      <c r="L89" s="74"/>
      <c r="M89" s="74"/>
      <c r="N89" s="74"/>
      <c r="O89" s="74"/>
      <c r="P89" s="74"/>
      <c r="Q89" s="74"/>
    </row>
    <row r="90" spans="1:17" x14ac:dyDescent="0.25">
      <c r="A90" s="74"/>
      <c r="B90" s="74"/>
      <c r="C90" s="74"/>
      <c r="D90" s="74"/>
      <c r="E90" s="74"/>
      <c r="F90" s="74"/>
      <c r="G90" s="74"/>
      <c r="H90" s="74"/>
      <c r="I90" s="74"/>
      <c r="J90" s="74"/>
      <c r="K90" s="74"/>
      <c r="L90" s="74"/>
      <c r="M90" s="74"/>
      <c r="N90" s="74"/>
      <c r="O90" s="74"/>
      <c r="P90" s="74"/>
      <c r="Q90" s="74"/>
    </row>
    <row r="91" spans="1:17" x14ac:dyDescent="0.25">
      <c r="A91" s="74"/>
      <c r="B91" s="74"/>
      <c r="C91" s="74"/>
      <c r="D91" s="74"/>
      <c r="E91" s="74"/>
      <c r="F91" s="74"/>
      <c r="G91" s="74"/>
      <c r="H91" s="74"/>
      <c r="I91" s="74"/>
      <c r="J91" s="74"/>
      <c r="K91" s="74"/>
      <c r="L91" s="74"/>
      <c r="M91" s="74"/>
      <c r="N91" s="74"/>
      <c r="O91" s="74"/>
      <c r="P91" s="74"/>
      <c r="Q91" s="74"/>
    </row>
    <row r="92" spans="1:17" x14ac:dyDescent="0.25">
      <c r="A92" s="74"/>
      <c r="B92" s="74"/>
      <c r="C92" s="74"/>
      <c r="D92" s="74"/>
      <c r="E92" s="74"/>
      <c r="F92" s="74"/>
      <c r="G92" s="74"/>
      <c r="H92" s="74"/>
      <c r="I92" s="74"/>
      <c r="J92" s="74"/>
      <c r="K92" s="74"/>
      <c r="L92" s="74"/>
      <c r="M92" s="74"/>
      <c r="N92" s="74"/>
      <c r="O92" s="74"/>
      <c r="P92" s="74"/>
      <c r="Q92" s="74"/>
    </row>
    <row r="93" spans="1:17" x14ac:dyDescent="0.25">
      <c r="A93" s="74"/>
      <c r="B93" s="74"/>
      <c r="C93" s="74"/>
      <c r="D93" s="74"/>
      <c r="E93" s="74"/>
      <c r="F93" s="74"/>
      <c r="G93" s="74"/>
      <c r="H93" s="74"/>
      <c r="I93" s="74"/>
      <c r="J93" s="74"/>
      <c r="K93" s="74"/>
      <c r="L93" s="74"/>
      <c r="M93" s="74"/>
      <c r="N93" s="74"/>
      <c r="O93" s="74"/>
      <c r="P93" s="74"/>
      <c r="Q93" s="74"/>
    </row>
    <row r="94" spans="1:17" x14ac:dyDescent="0.25">
      <c r="A94" s="74"/>
      <c r="B94" s="74"/>
      <c r="C94" s="74"/>
      <c r="D94" s="74"/>
      <c r="E94" s="74"/>
      <c r="F94" s="74"/>
      <c r="G94" s="74"/>
      <c r="H94" s="74"/>
      <c r="I94" s="74"/>
      <c r="J94" s="74"/>
      <c r="K94" s="74"/>
      <c r="L94" s="74"/>
      <c r="M94" s="74"/>
      <c r="N94" s="74"/>
      <c r="O94" s="74"/>
      <c r="P94" s="74"/>
      <c r="Q94" s="74"/>
    </row>
    <row r="95" spans="1:17" x14ac:dyDescent="0.25">
      <c r="A95" s="74"/>
      <c r="B95" s="74"/>
      <c r="C95" s="74"/>
      <c r="D95" s="74"/>
      <c r="E95" s="74"/>
      <c r="F95" s="74"/>
      <c r="G95" s="74"/>
      <c r="H95" s="74"/>
      <c r="I95" s="74"/>
      <c r="J95" s="74"/>
      <c r="K95" s="74"/>
      <c r="L95" s="74"/>
      <c r="M95" s="74"/>
      <c r="N95" s="74"/>
      <c r="O95" s="74"/>
      <c r="P95" s="74"/>
      <c r="Q95" s="74"/>
    </row>
    <row r="96" spans="1:17" x14ac:dyDescent="0.25">
      <c r="A96" s="74"/>
      <c r="B96" s="74"/>
      <c r="C96" s="74"/>
      <c r="D96" s="74"/>
      <c r="E96" s="74"/>
      <c r="F96" s="74"/>
      <c r="G96" s="74"/>
      <c r="H96" s="74"/>
      <c r="I96" s="74"/>
      <c r="J96" s="74"/>
      <c r="K96" s="74"/>
      <c r="L96" s="74"/>
      <c r="M96" s="74"/>
      <c r="N96" s="74"/>
      <c r="O96" s="74"/>
      <c r="P96" s="74"/>
      <c r="Q96" s="74"/>
    </row>
    <row r="97" spans="1:17" x14ac:dyDescent="0.25">
      <c r="A97" s="74"/>
      <c r="B97" s="74"/>
      <c r="C97" s="74"/>
      <c r="D97" s="74"/>
      <c r="E97" s="74"/>
      <c r="F97" s="74"/>
      <c r="G97" s="74"/>
      <c r="H97" s="74"/>
      <c r="I97" s="74"/>
      <c r="J97" s="74"/>
      <c r="K97" s="74"/>
      <c r="L97" s="74"/>
      <c r="M97" s="74"/>
      <c r="N97" s="74"/>
      <c r="O97" s="74"/>
      <c r="P97" s="74"/>
      <c r="Q97" s="74"/>
    </row>
    <row r="98" spans="1:17" x14ac:dyDescent="0.25">
      <c r="A98" s="74"/>
      <c r="B98" s="74"/>
      <c r="C98" s="74"/>
      <c r="D98" s="74"/>
      <c r="E98" s="74"/>
      <c r="F98" s="74"/>
      <c r="G98" s="74"/>
      <c r="H98" s="74"/>
      <c r="I98" s="74"/>
      <c r="J98" s="74"/>
      <c r="K98" s="74"/>
      <c r="L98" s="74"/>
      <c r="M98" s="74"/>
      <c r="N98" s="74"/>
      <c r="O98" s="74"/>
      <c r="P98" s="74"/>
      <c r="Q98" s="74"/>
    </row>
    <row r="99" spans="1:17" x14ac:dyDescent="0.25">
      <c r="A99" s="74"/>
      <c r="B99" s="74"/>
      <c r="C99" s="74"/>
      <c r="D99" s="74"/>
      <c r="E99" s="74"/>
      <c r="F99" s="74"/>
      <c r="G99" s="74"/>
      <c r="H99" s="74"/>
      <c r="I99" s="74"/>
      <c r="J99" s="74"/>
      <c r="K99" s="74"/>
      <c r="L99" s="74"/>
      <c r="M99" s="74"/>
      <c r="N99" s="74"/>
      <c r="O99" s="74"/>
      <c r="P99" s="74"/>
      <c r="Q99" s="74"/>
    </row>
    <row r="100" spans="1:17" x14ac:dyDescent="0.25">
      <c r="A100" s="74"/>
      <c r="B100" s="74"/>
      <c r="C100" s="74"/>
      <c r="D100" s="74"/>
      <c r="E100" s="74"/>
      <c r="F100" s="74"/>
      <c r="G100" s="74"/>
      <c r="H100" s="74"/>
      <c r="I100" s="74"/>
      <c r="J100" s="74"/>
      <c r="K100" s="74"/>
      <c r="L100" s="74"/>
      <c r="M100" s="74"/>
      <c r="N100" s="74"/>
      <c r="O100" s="74"/>
      <c r="P100" s="74"/>
      <c r="Q100" s="74"/>
    </row>
    <row r="101" spans="1:17" x14ac:dyDescent="0.25">
      <c r="A101" s="74"/>
      <c r="B101" s="74"/>
      <c r="C101" s="74"/>
      <c r="D101" s="74"/>
      <c r="E101" s="74"/>
      <c r="F101" s="74"/>
      <c r="G101" s="74"/>
      <c r="H101" s="74"/>
      <c r="I101" s="74"/>
      <c r="J101" s="74"/>
      <c r="K101" s="74"/>
      <c r="L101" s="74"/>
      <c r="M101" s="74"/>
      <c r="N101" s="74"/>
      <c r="O101" s="74"/>
      <c r="P101" s="74"/>
      <c r="Q101" s="74"/>
    </row>
    <row r="102" spans="1:17" x14ac:dyDescent="0.25">
      <c r="A102" s="74"/>
      <c r="B102" s="74"/>
      <c r="C102" s="74"/>
      <c r="D102" s="74"/>
      <c r="E102" s="74"/>
      <c r="F102" s="74"/>
      <c r="G102" s="74"/>
      <c r="H102" s="74"/>
      <c r="I102" s="74"/>
      <c r="J102" s="74"/>
      <c r="K102" s="74"/>
      <c r="L102" s="74"/>
      <c r="M102" s="74"/>
      <c r="N102" s="74"/>
      <c r="O102" s="74"/>
      <c r="P102" s="74"/>
      <c r="Q102" s="74"/>
    </row>
    <row r="103" spans="1:17" x14ac:dyDescent="0.25">
      <c r="A103" s="74"/>
      <c r="B103" s="74"/>
      <c r="C103" s="74"/>
      <c r="D103" s="74"/>
      <c r="E103" s="74"/>
      <c r="F103" s="74"/>
      <c r="G103" s="74"/>
      <c r="H103" s="74"/>
      <c r="I103" s="74"/>
      <c r="J103" s="74"/>
      <c r="K103" s="74"/>
      <c r="L103" s="74"/>
      <c r="M103" s="74"/>
      <c r="N103" s="74"/>
      <c r="O103" s="74"/>
      <c r="P103" s="74"/>
      <c r="Q103" s="74"/>
    </row>
    <row r="104" spans="1:17" x14ac:dyDescent="0.25">
      <c r="A104" s="74"/>
      <c r="B104" s="74"/>
      <c r="C104" s="74"/>
      <c r="D104" s="74"/>
      <c r="E104" s="74"/>
      <c r="F104" s="74"/>
      <c r="G104" s="74"/>
      <c r="H104" s="74"/>
      <c r="I104" s="74"/>
      <c r="J104" s="74"/>
      <c r="K104" s="74"/>
      <c r="L104" s="74"/>
      <c r="M104" s="74"/>
      <c r="N104" s="74"/>
      <c r="O104" s="74"/>
      <c r="P104" s="74"/>
      <c r="Q104" s="74"/>
    </row>
    <row r="105" spans="1:17" x14ac:dyDescent="0.25">
      <c r="A105" s="74"/>
      <c r="B105" s="74"/>
      <c r="C105" s="74"/>
      <c r="D105" s="74"/>
      <c r="E105" s="74"/>
      <c r="F105" s="74"/>
      <c r="G105" s="74"/>
      <c r="H105" s="74"/>
      <c r="I105" s="74"/>
      <c r="J105" s="74"/>
      <c r="K105" s="74"/>
      <c r="L105" s="74"/>
      <c r="M105" s="74"/>
      <c r="N105" s="74"/>
      <c r="O105" s="74"/>
      <c r="P105" s="74"/>
      <c r="Q105" s="74"/>
    </row>
    <row r="106" spans="1:17" x14ac:dyDescent="0.25">
      <c r="A106" s="74"/>
      <c r="B106" s="74"/>
      <c r="C106" s="74"/>
      <c r="D106" s="74"/>
      <c r="E106" s="74"/>
      <c r="F106" s="74"/>
      <c r="G106" s="74"/>
      <c r="H106" s="74"/>
      <c r="I106" s="74"/>
      <c r="J106" s="74"/>
      <c r="K106" s="74"/>
      <c r="L106" s="74"/>
      <c r="M106" s="74"/>
      <c r="N106" s="74"/>
      <c r="O106" s="74"/>
      <c r="P106" s="74"/>
      <c r="Q106" s="74"/>
    </row>
    <row r="107" spans="1:17" x14ac:dyDescent="0.25">
      <c r="A107" s="74"/>
      <c r="B107" s="74"/>
      <c r="C107" s="74"/>
      <c r="D107" s="74"/>
      <c r="E107" s="74"/>
      <c r="F107" s="74"/>
      <c r="G107" s="74"/>
      <c r="H107" s="74"/>
      <c r="I107" s="74"/>
      <c r="J107" s="74"/>
      <c r="K107" s="74"/>
      <c r="L107" s="74"/>
      <c r="M107" s="74"/>
      <c r="N107" s="74"/>
      <c r="O107" s="74"/>
      <c r="P107" s="74"/>
      <c r="Q107" s="74"/>
    </row>
    <row r="108" spans="1:17" x14ac:dyDescent="0.25">
      <c r="A108" s="74"/>
      <c r="B108" s="74"/>
      <c r="C108" s="74"/>
      <c r="D108" s="74"/>
      <c r="E108" s="74"/>
      <c r="F108" s="74"/>
      <c r="G108" s="74"/>
      <c r="H108" s="74"/>
      <c r="I108" s="74"/>
      <c r="J108" s="74"/>
      <c r="K108" s="74"/>
      <c r="L108" s="74"/>
      <c r="M108" s="74"/>
      <c r="N108" s="74"/>
      <c r="O108" s="74"/>
      <c r="P108" s="74"/>
      <c r="Q108" s="74"/>
    </row>
    <row r="109" spans="1:17" x14ac:dyDescent="0.25">
      <c r="A109" s="74"/>
      <c r="B109" s="74"/>
      <c r="C109" s="74"/>
      <c r="D109" s="74"/>
      <c r="E109" s="74"/>
      <c r="F109" s="74"/>
      <c r="G109" s="74"/>
      <c r="H109" s="74"/>
      <c r="I109" s="74"/>
      <c r="J109" s="74"/>
      <c r="K109" s="74"/>
      <c r="L109" s="74"/>
      <c r="M109" s="74"/>
      <c r="N109" s="74"/>
      <c r="O109" s="74"/>
      <c r="P109" s="74"/>
      <c r="Q109" s="74"/>
    </row>
    <row r="110" spans="1:17" x14ac:dyDescent="0.25">
      <c r="A110" s="74"/>
      <c r="B110" s="74"/>
      <c r="C110" s="74"/>
      <c r="D110" s="74"/>
      <c r="E110" s="74"/>
      <c r="F110" s="74"/>
      <c r="G110" s="74"/>
      <c r="H110" s="74"/>
      <c r="I110" s="74"/>
      <c r="J110" s="74"/>
      <c r="K110" s="74"/>
      <c r="L110" s="74"/>
      <c r="M110" s="74"/>
      <c r="N110" s="74"/>
      <c r="O110" s="74"/>
      <c r="P110" s="74"/>
      <c r="Q110" s="74"/>
    </row>
    <row r="111" spans="1:17" x14ac:dyDescent="0.25">
      <c r="A111" s="74"/>
      <c r="B111" s="74"/>
      <c r="C111" s="74"/>
      <c r="D111" s="74"/>
      <c r="E111" s="74"/>
      <c r="F111" s="74"/>
      <c r="G111" s="74"/>
      <c r="H111" s="74"/>
      <c r="I111" s="74"/>
      <c r="J111" s="74"/>
      <c r="K111" s="74"/>
      <c r="L111" s="74"/>
      <c r="M111" s="74"/>
      <c r="N111" s="74"/>
      <c r="O111" s="74"/>
      <c r="P111" s="74"/>
      <c r="Q111" s="74"/>
    </row>
    <row r="112" spans="1:17" x14ac:dyDescent="0.25">
      <c r="A112" s="74"/>
      <c r="B112" s="74"/>
      <c r="C112" s="74"/>
      <c r="D112" s="74"/>
      <c r="E112" s="74"/>
      <c r="F112" s="74"/>
      <c r="G112" s="74"/>
      <c r="H112" s="74"/>
      <c r="I112" s="74"/>
      <c r="J112" s="74"/>
      <c r="K112" s="74"/>
      <c r="L112" s="74"/>
      <c r="M112" s="74"/>
      <c r="N112" s="74"/>
      <c r="O112" s="74"/>
      <c r="P112" s="74"/>
      <c r="Q112" s="74"/>
    </row>
    <row r="113" spans="1:17" x14ac:dyDescent="0.25">
      <c r="A113" s="74"/>
      <c r="B113" s="74"/>
      <c r="C113" s="74"/>
      <c r="D113" s="74"/>
      <c r="E113" s="74"/>
      <c r="F113" s="74"/>
      <c r="G113" s="74"/>
      <c r="H113" s="74"/>
      <c r="I113" s="74"/>
      <c r="J113" s="74"/>
      <c r="K113" s="74"/>
      <c r="L113" s="74"/>
      <c r="M113" s="74"/>
      <c r="N113" s="74"/>
      <c r="O113" s="74"/>
      <c r="P113" s="74"/>
      <c r="Q113" s="74"/>
    </row>
    <row r="114" spans="1:17" x14ac:dyDescent="0.25">
      <c r="A114" s="74"/>
      <c r="B114" s="74"/>
      <c r="C114" s="74"/>
      <c r="D114" s="74"/>
      <c r="E114" s="74"/>
      <c r="F114" s="74"/>
      <c r="G114" s="74"/>
      <c r="H114" s="74"/>
      <c r="I114" s="74"/>
      <c r="J114" s="74"/>
      <c r="K114" s="74"/>
      <c r="L114" s="74"/>
      <c r="M114" s="74"/>
      <c r="N114" s="74"/>
      <c r="O114" s="74"/>
      <c r="P114" s="74"/>
      <c r="Q114" s="74"/>
    </row>
    <row r="115" spans="1:17" x14ac:dyDescent="0.25">
      <c r="A115" s="74"/>
      <c r="B115" s="74"/>
      <c r="C115" s="74"/>
      <c r="D115" s="74"/>
      <c r="E115" s="74"/>
      <c r="F115" s="74"/>
      <c r="G115" s="74"/>
      <c r="H115" s="74"/>
      <c r="I115" s="74"/>
      <c r="J115" s="74"/>
      <c r="K115" s="74"/>
      <c r="L115" s="74"/>
      <c r="M115" s="74"/>
      <c r="N115" s="74"/>
      <c r="O115" s="74"/>
      <c r="P115" s="74"/>
      <c r="Q115" s="74"/>
    </row>
    <row r="116" spans="1:17" x14ac:dyDescent="0.25">
      <c r="A116" s="74"/>
      <c r="B116" s="74"/>
      <c r="C116" s="74"/>
      <c r="D116" s="74"/>
      <c r="E116" s="74"/>
      <c r="F116" s="74"/>
      <c r="G116" s="74"/>
      <c r="H116" s="74"/>
      <c r="I116" s="74"/>
      <c r="J116" s="74"/>
      <c r="K116" s="74"/>
      <c r="L116" s="74"/>
      <c r="M116" s="74"/>
      <c r="N116" s="74"/>
      <c r="O116" s="74"/>
      <c r="P116" s="74"/>
      <c r="Q116" s="74"/>
    </row>
    <row r="117" spans="1:17" x14ac:dyDescent="0.25">
      <c r="A117" s="74"/>
      <c r="B117" s="74"/>
      <c r="C117" s="74"/>
      <c r="D117" s="74"/>
      <c r="E117" s="74"/>
      <c r="F117" s="74"/>
      <c r="G117" s="74"/>
      <c r="H117" s="74"/>
      <c r="I117" s="74"/>
      <c r="J117" s="74"/>
      <c r="K117" s="74"/>
      <c r="L117" s="74"/>
      <c r="M117" s="74"/>
      <c r="N117" s="74"/>
      <c r="O117" s="74"/>
      <c r="P117" s="74"/>
      <c r="Q117" s="74"/>
    </row>
    <row r="118" spans="1:17" x14ac:dyDescent="0.25">
      <c r="A118" s="74"/>
      <c r="B118" s="74"/>
      <c r="C118" s="74"/>
      <c r="D118" s="74"/>
      <c r="E118" s="74"/>
      <c r="F118" s="74"/>
      <c r="G118" s="74"/>
      <c r="H118" s="74"/>
      <c r="I118" s="74"/>
      <c r="J118" s="74"/>
      <c r="K118" s="74"/>
      <c r="L118" s="74"/>
      <c r="M118" s="74"/>
      <c r="N118" s="74"/>
      <c r="O118" s="74"/>
      <c r="P118" s="74"/>
      <c r="Q118" s="74"/>
    </row>
    <row r="119" spans="1:17" x14ac:dyDescent="0.25">
      <c r="A119" s="74"/>
      <c r="B119" s="74"/>
      <c r="C119" s="74"/>
      <c r="D119" s="74"/>
      <c r="E119" s="74"/>
      <c r="F119" s="74"/>
      <c r="G119" s="74"/>
      <c r="H119" s="74"/>
      <c r="I119" s="74"/>
      <c r="J119" s="74"/>
      <c r="K119" s="74"/>
      <c r="L119" s="74"/>
      <c r="M119" s="74"/>
      <c r="N119" s="74"/>
      <c r="O119" s="74"/>
      <c r="P119" s="74"/>
      <c r="Q119" s="74"/>
    </row>
    <row r="120" spans="1:17" x14ac:dyDescent="0.25">
      <c r="A120" s="74"/>
      <c r="E120" s="44"/>
    </row>
    <row r="121" spans="1:17" x14ac:dyDescent="0.25">
      <c r="A121" s="74"/>
      <c r="E121" s="44"/>
    </row>
    <row r="122" spans="1:17" x14ac:dyDescent="0.25">
      <c r="A122" s="74"/>
      <c r="E122" s="44"/>
    </row>
    <row r="123" spans="1:17" x14ac:dyDescent="0.25">
      <c r="A123" s="74"/>
      <c r="E123" s="44"/>
    </row>
    <row r="124" spans="1:17" x14ac:dyDescent="0.25">
      <c r="A124" s="74"/>
      <c r="E124" s="44"/>
    </row>
    <row r="125" spans="1:17" x14ac:dyDescent="0.25">
      <c r="A125" s="74"/>
      <c r="E125" s="44"/>
    </row>
    <row r="126" spans="1:17" x14ac:dyDescent="0.25">
      <c r="E126" s="44"/>
    </row>
    <row r="127" spans="1:17" x14ac:dyDescent="0.25">
      <c r="E127" s="44"/>
    </row>
    <row r="128" spans="1:17" x14ac:dyDescent="0.25">
      <c r="E128" s="44"/>
    </row>
    <row r="129" spans="5:5" x14ac:dyDescent="0.25">
      <c r="E129" s="44"/>
    </row>
    <row r="130" spans="5:5" x14ac:dyDescent="0.25">
      <c r="E130" s="44"/>
    </row>
    <row r="131" spans="5:5" x14ac:dyDescent="0.25">
      <c r="E131" s="44"/>
    </row>
    <row r="132" spans="5:5" x14ac:dyDescent="0.25">
      <c r="E132" s="44"/>
    </row>
    <row r="133" spans="5:5" x14ac:dyDescent="0.25">
      <c r="E133" s="44"/>
    </row>
    <row r="134" spans="5:5" x14ac:dyDescent="0.25">
      <c r="E134" s="44"/>
    </row>
    <row r="135" spans="5:5" x14ac:dyDescent="0.25">
      <c r="E135" s="44"/>
    </row>
    <row r="136" spans="5:5" x14ac:dyDescent="0.25">
      <c r="E136" s="44"/>
    </row>
    <row r="137" spans="5:5" x14ac:dyDescent="0.25">
      <c r="E137" s="44"/>
    </row>
    <row r="138" spans="5:5" x14ac:dyDescent="0.25">
      <c r="E138" s="44"/>
    </row>
    <row r="139" spans="5:5" x14ac:dyDescent="0.25">
      <c r="E139" s="44"/>
    </row>
    <row r="140" spans="5:5" x14ac:dyDescent="0.25">
      <c r="E140" s="44"/>
    </row>
    <row r="141" spans="5:5" x14ac:dyDescent="0.25">
      <c r="E141" s="44"/>
    </row>
    <row r="142" spans="5:5" x14ac:dyDescent="0.25">
      <c r="E142" s="44"/>
    </row>
    <row r="143" spans="5:5" x14ac:dyDescent="0.25">
      <c r="E143" s="44"/>
    </row>
    <row r="144" spans="5:5" x14ac:dyDescent="0.25">
      <c r="E144" s="44"/>
    </row>
    <row r="145" spans="5:5" x14ac:dyDescent="0.25">
      <c r="E145" s="44"/>
    </row>
    <row r="146" spans="5:5" x14ac:dyDescent="0.25">
      <c r="E146" s="44"/>
    </row>
    <row r="147" spans="5:5" x14ac:dyDescent="0.25">
      <c r="E147" s="44"/>
    </row>
    <row r="148" spans="5:5" x14ac:dyDescent="0.25">
      <c r="E148" s="44"/>
    </row>
    <row r="149" spans="5:5" x14ac:dyDescent="0.25">
      <c r="E149" s="44"/>
    </row>
    <row r="150" spans="5:5" x14ac:dyDescent="0.25">
      <c r="E150" s="44"/>
    </row>
    <row r="151" spans="5:5" x14ac:dyDescent="0.25">
      <c r="E151" s="44"/>
    </row>
    <row r="152" spans="5:5" x14ac:dyDescent="0.25">
      <c r="E152" s="44"/>
    </row>
    <row r="153" spans="5:5" x14ac:dyDescent="0.25">
      <c r="E153" s="44"/>
    </row>
    <row r="154" spans="5:5" x14ac:dyDescent="0.25">
      <c r="E154" s="44"/>
    </row>
    <row r="155" spans="5:5" x14ac:dyDescent="0.25">
      <c r="E155" s="44"/>
    </row>
    <row r="156" spans="5:5" x14ac:dyDescent="0.25">
      <c r="E156" s="44"/>
    </row>
    <row r="157" spans="5:5" x14ac:dyDescent="0.25">
      <c r="E157" s="44"/>
    </row>
    <row r="158" spans="5:5" x14ac:dyDescent="0.25">
      <c r="E158" s="44"/>
    </row>
    <row r="159" spans="5:5" x14ac:dyDescent="0.25">
      <c r="E159" s="44"/>
    </row>
    <row r="160" spans="5:5" x14ac:dyDescent="0.25">
      <c r="E160" s="44"/>
    </row>
    <row r="161" spans="5:5" x14ac:dyDescent="0.25">
      <c r="E161" s="44"/>
    </row>
    <row r="162" spans="5:5" x14ac:dyDescent="0.25">
      <c r="E162" s="44"/>
    </row>
    <row r="163" spans="5:5" x14ac:dyDescent="0.25">
      <c r="E163" s="44"/>
    </row>
  </sheetData>
  <mergeCells count="63">
    <mergeCell ref="J16:J20"/>
    <mergeCell ref="H21:H25"/>
    <mergeCell ref="I21:I25"/>
    <mergeCell ref="H31:H35"/>
    <mergeCell ref="I31:I35"/>
    <mergeCell ref="D12:D40"/>
    <mergeCell ref="F16:F20"/>
    <mergeCell ref="E16:E20"/>
    <mergeCell ref="I16:I20"/>
    <mergeCell ref="H16:H20"/>
    <mergeCell ref="G16:G20"/>
    <mergeCell ref="E36:E40"/>
    <mergeCell ref="F36:F40"/>
    <mergeCell ref="G21:G25"/>
    <mergeCell ref="G26:G30"/>
    <mergeCell ref="G31:G35"/>
    <mergeCell ref="F21:F25"/>
    <mergeCell ref="E21:E25"/>
    <mergeCell ref="F26:F30"/>
    <mergeCell ref="E26:E30"/>
    <mergeCell ref="A2:Q2"/>
    <mergeCell ref="A3:R3"/>
    <mergeCell ref="A6:C6"/>
    <mergeCell ref="A10:F10"/>
    <mergeCell ref="F12:F15"/>
    <mergeCell ref="E12:E15"/>
    <mergeCell ref="G12:G15"/>
    <mergeCell ref="I12:I15"/>
    <mergeCell ref="H12:H15"/>
    <mergeCell ref="J12:J15"/>
    <mergeCell ref="K12:K15"/>
    <mergeCell ref="L12:L15"/>
    <mergeCell ref="M12:M15"/>
    <mergeCell ref="A12:A40"/>
    <mergeCell ref="B12:B40"/>
    <mergeCell ref="C12:C40"/>
    <mergeCell ref="F31:F35"/>
    <mergeCell ref="E31:E35"/>
    <mergeCell ref="G36:G40"/>
    <mergeCell ref="J21:J25"/>
    <mergeCell ref="J26:J30"/>
    <mergeCell ref="J31:J35"/>
    <mergeCell ref="H36:H40"/>
    <mergeCell ref="I36:I40"/>
    <mergeCell ref="H26:H30"/>
    <mergeCell ref="I26:I30"/>
    <mergeCell ref="J36:J40"/>
    <mergeCell ref="M36:M40"/>
    <mergeCell ref="G10:M10"/>
    <mergeCell ref="M26:M30"/>
    <mergeCell ref="M31:M35"/>
    <mergeCell ref="M16:M20"/>
    <mergeCell ref="M21:M25"/>
    <mergeCell ref="K31:K35"/>
    <mergeCell ref="L31:L35"/>
    <mergeCell ref="K36:K40"/>
    <mergeCell ref="L36:L40"/>
    <mergeCell ref="K16:K20"/>
    <mergeCell ref="L16:L20"/>
    <mergeCell ref="K21:K25"/>
    <mergeCell ref="L21:L25"/>
    <mergeCell ref="K26:K30"/>
    <mergeCell ref="L26:L30"/>
  </mergeCells>
  <pageMargins left="0.23622047244094491" right="0.23622047244094491" top="0.74803149606299213" bottom="0.74803149606299213" header="0.31496062992125984" footer="0.31496062992125984"/>
  <pageSetup scale="4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7"/>
  <sheetViews>
    <sheetView topLeftCell="E14" workbookViewId="0">
      <selection activeCell="P9" sqref="P9"/>
    </sheetView>
  </sheetViews>
  <sheetFormatPr baseColWidth="10" defaultRowHeight="14.25" x14ac:dyDescent="0.2"/>
  <cols>
    <col min="1" max="1" width="21.5703125" style="22" customWidth="1"/>
    <col min="2" max="2" width="21.140625" style="22" customWidth="1"/>
    <col min="3" max="3" width="23.140625" style="22" customWidth="1"/>
    <col min="4" max="4" width="22" style="22" customWidth="1"/>
    <col min="5" max="5" width="14.7109375" style="22" customWidth="1"/>
    <col min="6" max="6" width="16.85546875" style="22" customWidth="1"/>
    <col min="7" max="7" width="12.5703125" style="22" customWidth="1"/>
    <col min="8" max="8" width="12" style="22" customWidth="1"/>
    <col min="9"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54"/>
      <c r="B4" s="54"/>
      <c r="C4" s="54"/>
      <c r="D4" s="54"/>
      <c r="E4" s="54"/>
      <c r="F4" s="54"/>
      <c r="G4" s="54"/>
      <c r="H4" s="54"/>
      <c r="I4" s="54"/>
      <c r="J4" s="54"/>
      <c r="K4" s="54"/>
      <c r="L4" s="54"/>
      <c r="M4" s="54"/>
      <c r="N4" s="54"/>
      <c r="O4" s="54"/>
      <c r="P4" s="54"/>
      <c r="Q4" s="54"/>
      <c r="R4" s="54"/>
    </row>
    <row r="5" spans="1:18" ht="23.25" customHeight="1" x14ac:dyDescent="0.2"/>
    <row r="6" spans="1:18" ht="15" customHeight="1" x14ac:dyDescent="0.2">
      <c r="A6" s="247" t="s">
        <v>0</v>
      </c>
      <c r="B6" s="247"/>
      <c r="C6" s="247"/>
      <c r="D6" s="33"/>
      <c r="E6" s="32"/>
    </row>
    <row r="7" spans="1:18" x14ac:dyDescent="0.2">
      <c r="A7" s="31" t="s">
        <v>1</v>
      </c>
      <c r="B7" s="31" t="s">
        <v>2</v>
      </c>
      <c r="C7" s="30" t="s">
        <v>3</v>
      </c>
      <c r="D7" s="29"/>
    </row>
    <row r="8" spans="1:18" ht="63.75" customHeight="1" thickBot="1" x14ac:dyDescent="0.25">
      <c r="A8" s="12" t="s">
        <v>16</v>
      </c>
      <c r="B8" s="5" t="s">
        <v>67</v>
      </c>
      <c r="C8" s="6" t="s">
        <v>21</v>
      </c>
      <c r="D8" s="28"/>
    </row>
    <row r="9" spans="1:18" ht="24" customHeight="1" thickBot="1" x14ac:dyDescent="0.25">
      <c r="A9" s="27"/>
      <c r="B9" s="27"/>
      <c r="C9" s="27"/>
      <c r="D9" s="26"/>
      <c r="F9" s="25"/>
    </row>
    <row r="10" spans="1:18" ht="18" customHeight="1" thickBot="1" x14ac:dyDescent="0.3">
      <c r="A10" s="248" t="s">
        <v>8</v>
      </c>
      <c r="B10" s="249"/>
      <c r="C10" s="249"/>
      <c r="D10" s="249"/>
      <c r="E10" s="249"/>
      <c r="F10" s="249"/>
      <c r="G10" s="151">
        <v>2016</v>
      </c>
      <c r="H10" s="152"/>
      <c r="I10" s="152"/>
      <c r="J10" s="152"/>
      <c r="K10" s="152"/>
      <c r="L10" s="152"/>
      <c r="M10" s="153"/>
      <c r="N10" s="95"/>
      <c r="O10" s="95"/>
      <c r="P10" s="95"/>
      <c r="Q10" s="95"/>
    </row>
    <row r="11" spans="1:18" ht="40.5" customHeight="1" thickBot="1" x14ac:dyDescent="0.25">
      <c r="A11" s="2" t="s">
        <v>34</v>
      </c>
      <c r="B11" s="14" t="s">
        <v>33</v>
      </c>
      <c r="C11" s="11" t="s">
        <v>29</v>
      </c>
      <c r="D11" s="23" t="s">
        <v>13</v>
      </c>
      <c r="E11" s="24" t="s">
        <v>6</v>
      </c>
      <c r="F11" s="10" t="s">
        <v>7</v>
      </c>
      <c r="G11" s="35" t="s">
        <v>9</v>
      </c>
      <c r="H11" s="35" t="s">
        <v>32</v>
      </c>
      <c r="I11" s="35" t="s">
        <v>10</v>
      </c>
      <c r="J11" s="35" t="s">
        <v>162</v>
      </c>
      <c r="K11" s="35" t="s">
        <v>163</v>
      </c>
      <c r="L11" s="35" t="s">
        <v>164</v>
      </c>
      <c r="M11" s="90" t="s">
        <v>11</v>
      </c>
    </row>
    <row r="12" spans="1:18" ht="15" customHeight="1" x14ac:dyDescent="0.2">
      <c r="A12" s="166" t="s">
        <v>78</v>
      </c>
      <c r="B12" s="116">
        <v>12601</v>
      </c>
      <c r="C12" s="146" t="s">
        <v>79</v>
      </c>
      <c r="D12" s="146" t="s">
        <v>80</v>
      </c>
      <c r="E12" s="123">
        <v>1</v>
      </c>
      <c r="F12" s="146" t="s">
        <v>107</v>
      </c>
      <c r="G12" s="123">
        <v>0.75</v>
      </c>
      <c r="H12" s="123">
        <v>0.9</v>
      </c>
      <c r="I12" s="123">
        <v>0.75</v>
      </c>
      <c r="J12" s="123">
        <v>0.85</v>
      </c>
      <c r="K12" s="123">
        <v>0.9</v>
      </c>
      <c r="L12" s="123">
        <v>0.9</v>
      </c>
      <c r="M12" s="123">
        <f>AVERAGE(G12:L21)</f>
        <v>0.84166666666666679</v>
      </c>
    </row>
    <row r="13" spans="1:18" ht="15" customHeight="1" x14ac:dyDescent="0.2">
      <c r="A13" s="164"/>
      <c r="B13" s="141"/>
      <c r="C13" s="245"/>
      <c r="D13" s="149"/>
      <c r="E13" s="240"/>
      <c r="F13" s="149"/>
      <c r="G13" s="117"/>
      <c r="H13" s="117"/>
      <c r="I13" s="117"/>
      <c r="J13" s="117"/>
      <c r="K13" s="117"/>
      <c r="L13" s="117"/>
      <c r="M13" s="117"/>
    </row>
    <row r="14" spans="1:18" ht="17.25" customHeight="1" x14ac:dyDescent="0.2">
      <c r="A14" s="164"/>
      <c r="B14" s="141"/>
      <c r="C14" s="245"/>
      <c r="D14" s="149"/>
      <c r="E14" s="240"/>
      <c r="F14" s="149"/>
      <c r="G14" s="117"/>
      <c r="H14" s="117"/>
      <c r="I14" s="117"/>
      <c r="J14" s="117"/>
      <c r="K14" s="117"/>
      <c r="L14" s="117"/>
      <c r="M14" s="117"/>
    </row>
    <row r="15" spans="1:18" ht="15" customHeight="1" x14ac:dyDescent="0.2">
      <c r="A15" s="164"/>
      <c r="B15" s="141"/>
      <c r="C15" s="245"/>
      <c r="D15" s="149"/>
      <c r="E15" s="240"/>
      <c r="F15" s="149"/>
      <c r="G15" s="117"/>
      <c r="H15" s="117"/>
      <c r="I15" s="117"/>
      <c r="J15" s="117"/>
      <c r="K15" s="117"/>
      <c r="L15" s="117"/>
      <c r="M15" s="117"/>
    </row>
    <row r="16" spans="1:18" ht="15" customHeight="1" x14ac:dyDescent="0.2">
      <c r="A16" s="164"/>
      <c r="B16" s="141"/>
      <c r="C16" s="245"/>
      <c r="D16" s="149"/>
      <c r="E16" s="240"/>
      <c r="F16" s="149"/>
      <c r="G16" s="117"/>
      <c r="H16" s="117"/>
      <c r="I16" s="117"/>
      <c r="J16" s="117"/>
      <c r="K16" s="117"/>
      <c r="L16" s="117"/>
      <c r="M16" s="117"/>
    </row>
    <row r="17" spans="1:17" ht="15.75" customHeight="1" x14ac:dyDescent="0.2">
      <c r="A17" s="164"/>
      <c r="B17" s="141"/>
      <c r="C17" s="245"/>
      <c r="D17" s="149"/>
      <c r="E17" s="240"/>
      <c r="F17" s="149"/>
      <c r="G17" s="117"/>
      <c r="H17" s="117"/>
      <c r="I17" s="117"/>
      <c r="J17" s="117"/>
      <c r="K17" s="117"/>
      <c r="L17" s="117"/>
      <c r="M17" s="117"/>
    </row>
    <row r="18" spans="1:17" ht="15" customHeight="1" x14ac:dyDescent="0.2">
      <c r="A18" s="164"/>
      <c r="B18" s="141"/>
      <c r="C18" s="245"/>
      <c r="D18" s="149"/>
      <c r="E18" s="240"/>
      <c r="F18" s="149"/>
      <c r="G18" s="117"/>
      <c r="H18" s="117"/>
      <c r="I18" s="117"/>
      <c r="J18" s="117"/>
      <c r="K18" s="117"/>
      <c r="L18" s="117"/>
      <c r="M18" s="117"/>
    </row>
    <row r="19" spans="1:17" ht="15" customHeight="1" x14ac:dyDescent="0.2">
      <c r="A19" s="164"/>
      <c r="B19" s="141"/>
      <c r="C19" s="245"/>
      <c r="D19" s="149"/>
      <c r="E19" s="240"/>
      <c r="F19" s="149"/>
      <c r="G19" s="117"/>
      <c r="H19" s="117"/>
      <c r="I19" s="117"/>
      <c r="J19" s="117"/>
      <c r="K19" s="117"/>
      <c r="L19" s="117"/>
      <c r="M19" s="117"/>
    </row>
    <row r="20" spans="1:17" ht="18" customHeight="1" x14ac:dyDescent="0.2">
      <c r="A20" s="164"/>
      <c r="B20" s="141"/>
      <c r="C20" s="245"/>
      <c r="D20" s="149"/>
      <c r="E20" s="240"/>
      <c r="F20" s="149"/>
      <c r="G20" s="117"/>
      <c r="H20" s="117"/>
      <c r="I20" s="117"/>
      <c r="J20" s="117"/>
      <c r="K20" s="117"/>
      <c r="L20" s="117"/>
      <c r="M20" s="117"/>
    </row>
    <row r="21" spans="1:17" ht="15" customHeight="1" thickBot="1" x14ac:dyDescent="0.25">
      <c r="A21" s="164"/>
      <c r="B21" s="141"/>
      <c r="C21" s="245"/>
      <c r="D21" s="150"/>
      <c r="E21" s="241"/>
      <c r="F21" s="150"/>
      <c r="G21" s="118"/>
      <c r="H21" s="118"/>
      <c r="I21" s="118"/>
      <c r="J21" s="118"/>
      <c r="K21" s="118"/>
      <c r="L21" s="118"/>
      <c r="M21" s="118"/>
    </row>
    <row r="22" spans="1:17" ht="12.75" customHeight="1" x14ac:dyDescent="0.2">
      <c r="A22" s="164"/>
      <c r="B22" s="141"/>
      <c r="C22" s="245"/>
      <c r="D22" s="110" t="s">
        <v>81</v>
      </c>
      <c r="E22" s="172">
        <v>6</v>
      </c>
      <c r="F22" s="146" t="s">
        <v>82</v>
      </c>
      <c r="G22" s="116">
        <v>0</v>
      </c>
      <c r="H22" s="116">
        <v>0</v>
      </c>
      <c r="I22" s="116">
        <v>1</v>
      </c>
      <c r="J22" s="116">
        <v>0</v>
      </c>
      <c r="K22" s="116">
        <v>1</v>
      </c>
      <c r="L22" s="116">
        <v>1</v>
      </c>
      <c r="M22" s="116">
        <f>SUM(G22:L22)</f>
        <v>3</v>
      </c>
    </row>
    <row r="23" spans="1:17" ht="15" customHeight="1" x14ac:dyDescent="0.2">
      <c r="A23" s="164"/>
      <c r="B23" s="141"/>
      <c r="C23" s="245"/>
      <c r="D23" s="149"/>
      <c r="E23" s="242"/>
      <c r="F23" s="184"/>
      <c r="G23" s="117"/>
      <c r="H23" s="117"/>
      <c r="I23" s="117"/>
      <c r="J23" s="117"/>
      <c r="K23" s="117"/>
      <c r="L23" s="117"/>
      <c r="M23" s="117"/>
    </row>
    <row r="24" spans="1:17" s="55" customFormat="1" x14ac:dyDescent="0.2">
      <c r="A24" s="164"/>
      <c r="B24" s="141"/>
      <c r="C24" s="245"/>
      <c r="D24" s="149"/>
      <c r="E24" s="242"/>
      <c r="F24" s="184"/>
      <c r="G24" s="117"/>
      <c r="H24" s="117"/>
      <c r="I24" s="117"/>
      <c r="J24" s="117"/>
      <c r="K24" s="117"/>
      <c r="L24" s="117"/>
      <c r="M24" s="117"/>
    </row>
    <row r="25" spans="1:17" s="55" customFormat="1" ht="21.75" customHeight="1" x14ac:dyDescent="0.2">
      <c r="A25" s="164"/>
      <c r="B25" s="141"/>
      <c r="C25" s="245"/>
      <c r="D25" s="149"/>
      <c r="E25" s="242"/>
      <c r="F25" s="244"/>
      <c r="G25" s="117"/>
      <c r="H25" s="117"/>
      <c r="I25" s="117"/>
      <c r="J25" s="117"/>
      <c r="K25" s="117"/>
      <c r="L25" s="117"/>
      <c r="M25" s="117"/>
    </row>
    <row r="26" spans="1:17" s="55" customFormat="1" x14ac:dyDescent="0.2">
      <c r="A26" s="164"/>
      <c r="B26" s="141"/>
      <c r="C26" s="245"/>
      <c r="D26" s="149"/>
      <c r="E26" s="242"/>
      <c r="F26" s="184"/>
      <c r="G26" s="117"/>
      <c r="H26" s="117"/>
      <c r="I26" s="117"/>
      <c r="J26" s="117"/>
      <c r="K26" s="117"/>
      <c r="L26" s="117"/>
      <c r="M26" s="117"/>
    </row>
    <row r="27" spans="1:17" s="55" customFormat="1" x14ac:dyDescent="0.2">
      <c r="A27" s="164"/>
      <c r="B27" s="141"/>
      <c r="C27" s="245"/>
      <c r="D27" s="149"/>
      <c r="E27" s="242"/>
      <c r="F27" s="184"/>
      <c r="G27" s="117"/>
      <c r="H27" s="117"/>
      <c r="I27" s="117"/>
      <c r="J27" s="117"/>
      <c r="K27" s="117"/>
      <c r="L27" s="117"/>
      <c r="M27" s="117"/>
    </row>
    <row r="28" spans="1:17" s="55" customFormat="1" x14ac:dyDescent="0.2">
      <c r="A28" s="164"/>
      <c r="B28" s="141"/>
      <c r="C28" s="245"/>
      <c r="D28" s="149"/>
      <c r="E28" s="242"/>
      <c r="F28" s="184"/>
      <c r="G28" s="117"/>
      <c r="H28" s="117"/>
      <c r="I28" s="117"/>
      <c r="J28" s="117"/>
      <c r="K28" s="117"/>
      <c r="L28" s="117"/>
      <c r="M28" s="117"/>
    </row>
    <row r="29" spans="1:17" s="55" customFormat="1" x14ac:dyDescent="0.2">
      <c r="A29" s="164"/>
      <c r="B29" s="141"/>
      <c r="C29" s="245"/>
      <c r="D29" s="149"/>
      <c r="E29" s="242"/>
      <c r="F29" s="184"/>
      <c r="G29" s="117"/>
      <c r="H29" s="117"/>
      <c r="I29" s="117"/>
      <c r="J29" s="117"/>
      <c r="K29" s="117"/>
      <c r="L29" s="117"/>
      <c r="M29" s="117"/>
    </row>
    <row r="30" spans="1:17" s="55" customFormat="1" x14ac:dyDescent="0.2">
      <c r="A30" s="164"/>
      <c r="B30" s="141"/>
      <c r="C30" s="245"/>
      <c r="D30" s="149"/>
      <c r="E30" s="242"/>
      <c r="F30" s="184"/>
      <c r="G30" s="117"/>
      <c r="H30" s="117"/>
      <c r="I30" s="117"/>
      <c r="J30" s="117"/>
      <c r="K30" s="117"/>
      <c r="L30" s="117"/>
      <c r="M30" s="117"/>
    </row>
    <row r="31" spans="1:17" s="55" customFormat="1" ht="15" thickBot="1" x14ac:dyDescent="0.25">
      <c r="A31" s="165"/>
      <c r="B31" s="142"/>
      <c r="C31" s="246"/>
      <c r="D31" s="150"/>
      <c r="E31" s="243"/>
      <c r="F31" s="210"/>
      <c r="G31" s="118"/>
      <c r="H31" s="118"/>
      <c r="I31" s="118"/>
      <c r="J31" s="118"/>
      <c r="K31" s="118"/>
      <c r="L31" s="118"/>
      <c r="M31" s="118"/>
    </row>
    <row r="32" spans="1:17" s="55" customFormat="1" ht="15" x14ac:dyDescent="0.2">
      <c r="A32" s="63"/>
      <c r="B32" s="64"/>
      <c r="C32" s="65"/>
      <c r="D32" s="61"/>
      <c r="E32" s="75"/>
      <c r="F32" s="67"/>
      <c r="G32" s="68"/>
      <c r="H32" s="68"/>
      <c r="I32" s="68"/>
      <c r="J32" s="68"/>
      <c r="K32" s="68"/>
      <c r="L32" s="68"/>
      <c r="M32" s="68"/>
      <c r="N32" s="68"/>
      <c r="O32" s="68"/>
      <c r="P32" s="68"/>
      <c r="Q32" s="70"/>
    </row>
    <row r="33" spans="1:17" s="55" customFormat="1" ht="15" x14ac:dyDescent="0.2">
      <c r="A33" s="63"/>
      <c r="B33" s="64"/>
      <c r="C33" s="65"/>
      <c r="D33" s="61"/>
      <c r="E33" s="75"/>
      <c r="F33" s="67"/>
      <c r="G33" s="68"/>
      <c r="H33" s="68"/>
      <c r="I33" s="68"/>
      <c r="J33" s="68"/>
      <c r="K33" s="68"/>
      <c r="L33" s="68"/>
      <c r="M33" s="68"/>
      <c r="N33" s="68"/>
      <c r="O33" s="68"/>
      <c r="P33" s="68"/>
      <c r="Q33" s="70"/>
    </row>
    <row r="34" spans="1:17" s="55" customFormat="1" ht="15" x14ac:dyDescent="0.2">
      <c r="A34" s="63"/>
      <c r="B34" s="64"/>
      <c r="C34" s="65"/>
      <c r="D34" s="61"/>
      <c r="E34" s="75"/>
      <c r="F34" s="67"/>
      <c r="G34" s="68"/>
      <c r="H34" s="68"/>
      <c r="I34" s="68"/>
      <c r="J34" s="68"/>
      <c r="K34" s="68"/>
      <c r="L34" s="68"/>
      <c r="M34" s="68"/>
      <c r="N34" s="68"/>
      <c r="O34" s="68"/>
      <c r="P34" s="68"/>
      <c r="Q34" s="70"/>
    </row>
    <row r="35" spans="1:17" s="55" customFormat="1" ht="15" x14ac:dyDescent="0.2">
      <c r="A35" s="63"/>
      <c r="B35" s="64"/>
      <c r="C35" s="65"/>
      <c r="D35" s="61"/>
      <c r="E35" s="75"/>
      <c r="F35" s="67"/>
      <c r="G35" s="68"/>
      <c r="H35" s="68"/>
      <c r="I35" s="68"/>
      <c r="J35" s="68"/>
      <c r="K35" s="68"/>
      <c r="L35" s="68"/>
      <c r="M35" s="68"/>
      <c r="N35" s="68"/>
      <c r="O35" s="68"/>
      <c r="P35" s="68"/>
      <c r="Q35" s="70"/>
    </row>
    <row r="36" spans="1:17" s="55" customFormat="1" ht="15" x14ac:dyDescent="0.2">
      <c r="A36" s="63"/>
      <c r="B36" s="64"/>
      <c r="C36" s="65"/>
      <c r="D36" s="61"/>
      <c r="E36" s="75"/>
      <c r="F36" s="67"/>
      <c r="G36" s="68"/>
      <c r="H36" s="68"/>
      <c r="I36" s="68"/>
      <c r="J36" s="68"/>
      <c r="K36" s="68"/>
      <c r="L36" s="68"/>
      <c r="M36" s="68"/>
      <c r="N36" s="68"/>
      <c r="O36" s="68"/>
      <c r="P36" s="68"/>
      <c r="Q36" s="70"/>
    </row>
    <row r="37" spans="1:17" s="55" customFormat="1" x14ac:dyDescent="0.2">
      <c r="A37" s="58"/>
      <c r="B37" s="57"/>
      <c r="C37" s="56"/>
      <c r="D37" s="38"/>
      <c r="E37" s="39"/>
      <c r="F37" s="38"/>
      <c r="G37" s="70"/>
      <c r="H37" s="70"/>
      <c r="I37" s="70"/>
      <c r="J37" s="70"/>
      <c r="K37" s="70"/>
      <c r="L37" s="70"/>
      <c r="M37" s="70"/>
      <c r="N37" s="70"/>
      <c r="O37" s="70"/>
      <c r="P37" s="70"/>
      <c r="Q37" s="70"/>
    </row>
    <row r="38" spans="1:17" s="55" customFormat="1" x14ac:dyDescent="0.2">
      <c r="A38" s="58"/>
      <c r="B38" s="57"/>
      <c r="C38" s="56"/>
      <c r="D38" s="38"/>
      <c r="E38" s="39"/>
      <c r="F38" s="38"/>
      <c r="G38" s="26"/>
      <c r="H38" s="26"/>
      <c r="I38" s="26"/>
      <c r="J38" s="26"/>
      <c r="K38" s="26"/>
      <c r="L38" s="26"/>
      <c r="M38" s="26"/>
      <c r="N38" s="26"/>
      <c r="O38" s="26"/>
      <c r="P38" s="26"/>
      <c r="Q38" s="26"/>
    </row>
    <row r="39" spans="1:17" s="55" customFormat="1" x14ac:dyDescent="0.2">
      <c r="A39" s="58"/>
      <c r="B39" s="57"/>
      <c r="C39" s="56"/>
      <c r="D39" s="38"/>
      <c r="E39" s="39"/>
      <c r="F39" s="38"/>
      <c r="G39" s="26"/>
      <c r="H39" s="26"/>
      <c r="I39" s="26"/>
      <c r="J39" s="26"/>
      <c r="K39" s="26"/>
      <c r="L39" s="26"/>
      <c r="M39" s="26"/>
      <c r="N39" s="26"/>
      <c r="O39" s="26"/>
      <c r="P39" s="26"/>
      <c r="Q39" s="26"/>
    </row>
    <row r="40" spans="1:17" s="55" customFormat="1" x14ac:dyDescent="0.2">
      <c r="A40" s="58"/>
      <c r="B40" s="57"/>
      <c r="C40" s="56"/>
      <c r="D40" s="38"/>
      <c r="E40" s="39"/>
      <c r="F40" s="38"/>
      <c r="G40" s="26"/>
      <c r="H40" s="26"/>
      <c r="I40" s="26"/>
      <c r="J40" s="26"/>
      <c r="K40" s="26"/>
      <c r="L40" s="26"/>
      <c r="M40" s="26"/>
      <c r="N40" s="26"/>
      <c r="O40" s="26"/>
      <c r="P40" s="26"/>
      <c r="Q40" s="26"/>
    </row>
    <row r="41" spans="1:17" s="55" customFormat="1" x14ac:dyDescent="0.2">
      <c r="A41" s="58"/>
      <c r="B41" s="57"/>
      <c r="C41" s="56"/>
      <c r="D41" s="38"/>
      <c r="E41" s="39"/>
      <c r="F41" s="38"/>
      <c r="G41" s="26"/>
      <c r="H41" s="26"/>
      <c r="I41" s="26"/>
      <c r="J41" s="26"/>
      <c r="K41" s="26"/>
      <c r="L41" s="26"/>
      <c r="M41" s="26"/>
      <c r="N41" s="26"/>
      <c r="O41" s="26"/>
      <c r="P41" s="26"/>
      <c r="Q41" s="26"/>
    </row>
    <row r="42" spans="1:17" s="55" customFormat="1" x14ac:dyDescent="0.2">
      <c r="A42" s="58"/>
      <c r="B42" s="57"/>
      <c r="C42" s="56"/>
      <c r="D42" s="38"/>
      <c r="E42" s="39"/>
      <c r="F42" s="38"/>
      <c r="G42" s="26"/>
      <c r="H42" s="26"/>
      <c r="I42" s="26"/>
      <c r="J42" s="26"/>
      <c r="K42" s="26"/>
      <c r="L42" s="26"/>
      <c r="M42" s="26"/>
      <c r="N42" s="26"/>
      <c r="O42" s="26"/>
      <c r="P42" s="26"/>
      <c r="Q42" s="26"/>
    </row>
    <row r="43" spans="1:17" s="55" customFormat="1" x14ac:dyDescent="0.2">
      <c r="A43" s="58"/>
      <c r="B43" s="57"/>
      <c r="C43" s="56"/>
      <c r="D43" s="38"/>
      <c r="E43" s="39"/>
      <c r="F43" s="38"/>
      <c r="G43" s="26"/>
      <c r="H43" s="26"/>
      <c r="I43" s="26"/>
      <c r="J43" s="26"/>
      <c r="K43" s="26"/>
      <c r="L43" s="26"/>
      <c r="M43" s="26"/>
      <c r="N43" s="26"/>
      <c r="O43" s="26"/>
      <c r="P43" s="26"/>
      <c r="Q43" s="26"/>
    </row>
    <row r="44" spans="1:17" s="55" customFormat="1" x14ac:dyDescent="0.2">
      <c r="A44" s="58"/>
      <c r="B44" s="57"/>
      <c r="C44" s="56"/>
      <c r="D44" s="38"/>
      <c r="E44" s="39"/>
      <c r="F44" s="38"/>
      <c r="G44" s="26"/>
      <c r="H44" s="26"/>
      <c r="I44" s="26"/>
      <c r="J44" s="26"/>
      <c r="K44" s="26"/>
      <c r="L44" s="26"/>
      <c r="M44" s="26"/>
      <c r="N44" s="26"/>
      <c r="O44" s="26"/>
      <c r="P44" s="26"/>
      <c r="Q44" s="26"/>
    </row>
    <row r="45" spans="1:17" s="55" customFormat="1" x14ac:dyDescent="0.2">
      <c r="A45" s="58"/>
      <c r="B45" s="57"/>
      <c r="C45" s="56"/>
      <c r="D45" s="38"/>
      <c r="E45" s="39"/>
      <c r="F45" s="38"/>
      <c r="G45" s="26"/>
      <c r="H45" s="26"/>
      <c r="I45" s="26"/>
      <c r="J45" s="26"/>
      <c r="K45" s="26"/>
      <c r="L45" s="26"/>
      <c r="M45" s="26"/>
      <c r="N45" s="26"/>
      <c r="O45" s="26"/>
      <c r="P45" s="26"/>
      <c r="Q45" s="26"/>
    </row>
    <row r="46" spans="1:17" s="55" customFormat="1" x14ac:dyDescent="0.2">
      <c r="A46" s="58"/>
      <c r="B46" s="57"/>
      <c r="C46" s="56"/>
      <c r="D46" s="38"/>
      <c r="E46" s="39"/>
      <c r="F46" s="38"/>
      <c r="G46" s="26"/>
      <c r="H46" s="26"/>
      <c r="I46" s="26"/>
      <c r="J46" s="26"/>
      <c r="K46" s="26"/>
      <c r="L46" s="26"/>
      <c r="M46" s="26"/>
      <c r="N46" s="26"/>
      <c r="O46" s="26"/>
      <c r="P46" s="26"/>
      <c r="Q46" s="26"/>
    </row>
    <row r="47" spans="1:17" s="55" customFormat="1" x14ac:dyDescent="0.2">
      <c r="A47" s="58"/>
      <c r="B47" s="57"/>
      <c r="C47" s="56"/>
      <c r="D47" s="38"/>
      <c r="E47" s="39"/>
      <c r="F47" s="38"/>
      <c r="G47" s="26"/>
      <c r="H47" s="26"/>
      <c r="I47" s="26"/>
      <c r="J47" s="26"/>
      <c r="K47" s="26"/>
      <c r="L47" s="26"/>
      <c r="M47" s="26"/>
      <c r="N47" s="26"/>
      <c r="O47" s="26"/>
      <c r="P47" s="26"/>
      <c r="Q47" s="26"/>
    </row>
  </sheetData>
  <mergeCells count="28">
    <mergeCell ref="A2:Q2"/>
    <mergeCell ref="A3:R3"/>
    <mergeCell ref="A6:C6"/>
    <mergeCell ref="A10:F10"/>
    <mergeCell ref="G10:M10"/>
    <mergeCell ref="C12:C31"/>
    <mergeCell ref="A12:A31"/>
    <mergeCell ref="B12:B31"/>
    <mergeCell ref="D12:D21"/>
    <mergeCell ref="D22:D31"/>
    <mergeCell ref="M22:M31"/>
    <mergeCell ref="M12:M21"/>
    <mergeCell ref="G12:G21"/>
    <mergeCell ref="H12:H21"/>
    <mergeCell ref="I12:I21"/>
    <mergeCell ref="G22:G31"/>
    <mergeCell ref="H22:H31"/>
    <mergeCell ref="I22:I31"/>
    <mergeCell ref="J12:J21"/>
    <mergeCell ref="K12:K21"/>
    <mergeCell ref="L12:L21"/>
    <mergeCell ref="J22:J31"/>
    <mergeCell ref="K22:K31"/>
    <mergeCell ref="L22:L31"/>
    <mergeCell ref="E12:E21"/>
    <mergeCell ref="E22:E31"/>
    <mergeCell ref="F12:F21"/>
    <mergeCell ref="F22:F31"/>
  </mergeCells>
  <pageMargins left="0.70866141732283472" right="0.70866141732283472" top="0.74803149606299213" bottom="0.74803149606299213" header="0.31496062992125984" footer="0.31496062992125984"/>
  <pageSetup scale="4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topLeftCell="E9" workbookViewId="0">
      <selection activeCell="P16" sqref="P16"/>
    </sheetView>
  </sheetViews>
  <sheetFormatPr baseColWidth="10" defaultRowHeight="14.25" x14ac:dyDescent="0.2"/>
  <cols>
    <col min="1" max="1" width="21.5703125" style="22" customWidth="1"/>
    <col min="2" max="2" width="21.140625" style="22" customWidth="1"/>
    <col min="3" max="3" width="23.140625" style="22" customWidth="1"/>
    <col min="4" max="4" width="22" style="22" customWidth="1"/>
    <col min="5" max="5" width="14.7109375" style="22" customWidth="1"/>
    <col min="6" max="6" width="16.85546875" style="22" customWidth="1"/>
    <col min="7" max="7" width="12.5703125" style="22" customWidth="1"/>
    <col min="8" max="8" width="12" style="22" customWidth="1"/>
    <col min="9"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37"/>
      <c r="B4" s="37"/>
      <c r="C4" s="37"/>
      <c r="D4" s="37"/>
      <c r="E4" s="37"/>
      <c r="F4" s="37"/>
      <c r="G4" s="37"/>
      <c r="H4" s="37"/>
      <c r="I4" s="37"/>
      <c r="J4" s="37"/>
      <c r="K4" s="37"/>
      <c r="L4" s="37"/>
      <c r="M4" s="37"/>
      <c r="N4" s="37"/>
      <c r="O4" s="37"/>
      <c r="P4" s="37"/>
      <c r="Q4" s="37"/>
      <c r="R4" s="37"/>
    </row>
    <row r="5" spans="1:18" ht="23.25" customHeight="1" thickBot="1" x14ac:dyDescent="0.25"/>
    <row r="6" spans="1:18" ht="15" customHeight="1" thickBot="1" x14ac:dyDescent="0.25">
      <c r="A6" s="129" t="s">
        <v>0</v>
      </c>
      <c r="B6" s="130"/>
      <c r="C6" s="131"/>
      <c r="D6" s="33"/>
      <c r="E6" s="32"/>
    </row>
    <row r="7" spans="1:18" ht="15" thickBot="1" x14ac:dyDescent="0.25">
      <c r="A7" s="76" t="s">
        <v>1</v>
      </c>
      <c r="B7" s="76" t="s">
        <v>2</v>
      </c>
      <c r="C7" s="77" t="s">
        <v>3</v>
      </c>
      <c r="D7" s="29"/>
    </row>
    <row r="8" spans="1:18" ht="53.25" customHeight="1" thickBot="1" x14ac:dyDescent="0.25">
      <c r="A8" s="78" t="s">
        <v>16</v>
      </c>
      <c r="B8" s="78" t="s">
        <v>67</v>
      </c>
      <c r="C8" s="78" t="s">
        <v>66</v>
      </c>
      <c r="D8" s="28"/>
    </row>
    <row r="9" spans="1:18" ht="24" customHeight="1" thickBot="1" x14ac:dyDescent="0.25">
      <c r="A9" s="27"/>
      <c r="B9" s="27"/>
      <c r="C9" s="27"/>
      <c r="D9" s="26"/>
      <c r="F9" s="25"/>
    </row>
    <row r="10" spans="1:18" ht="18" customHeight="1" thickBot="1" x14ac:dyDescent="0.3">
      <c r="A10" s="124" t="s">
        <v>8</v>
      </c>
      <c r="B10" s="125"/>
      <c r="C10" s="125"/>
      <c r="D10" s="125"/>
      <c r="E10" s="125"/>
      <c r="F10" s="125"/>
      <c r="G10" s="124">
        <v>2016</v>
      </c>
      <c r="H10" s="125"/>
      <c r="I10" s="125"/>
      <c r="J10" s="125"/>
      <c r="K10" s="125"/>
      <c r="L10" s="125"/>
      <c r="M10" s="177"/>
      <c r="N10" s="95"/>
      <c r="O10" s="95"/>
      <c r="P10" s="95"/>
      <c r="Q10" s="95"/>
    </row>
    <row r="11" spans="1:18" ht="40.5" customHeight="1" thickBot="1" x14ac:dyDescent="0.25">
      <c r="A11" s="2" t="s">
        <v>34</v>
      </c>
      <c r="B11" s="14" t="s">
        <v>33</v>
      </c>
      <c r="C11" s="11" t="s">
        <v>29</v>
      </c>
      <c r="D11" s="10" t="s">
        <v>13</v>
      </c>
      <c r="E11" s="24" t="s">
        <v>6</v>
      </c>
      <c r="F11" s="10" t="s">
        <v>7</v>
      </c>
      <c r="G11" s="35" t="s">
        <v>9</v>
      </c>
      <c r="H11" s="35" t="s">
        <v>32</v>
      </c>
      <c r="I11" s="35" t="s">
        <v>10</v>
      </c>
      <c r="J11" s="35" t="s">
        <v>162</v>
      </c>
      <c r="K11" s="35" t="s">
        <v>163</v>
      </c>
      <c r="L11" s="35" t="s">
        <v>164</v>
      </c>
      <c r="M11" s="90" t="s">
        <v>11</v>
      </c>
    </row>
    <row r="12" spans="1:18" ht="15" customHeight="1" x14ac:dyDescent="0.2">
      <c r="A12" s="166" t="s">
        <v>65</v>
      </c>
      <c r="B12" s="116">
        <v>12608</v>
      </c>
      <c r="C12" s="146" t="s">
        <v>64</v>
      </c>
      <c r="D12" s="146" t="s">
        <v>63</v>
      </c>
      <c r="E12" s="172">
        <v>450</v>
      </c>
      <c r="F12" s="146" t="s">
        <v>62</v>
      </c>
      <c r="G12" s="116">
        <v>42</v>
      </c>
      <c r="H12" s="116">
        <v>91</v>
      </c>
      <c r="I12" s="116">
        <v>43</v>
      </c>
      <c r="J12" s="116">
        <v>113</v>
      </c>
      <c r="K12" s="116">
        <v>50</v>
      </c>
      <c r="L12" s="116">
        <v>27</v>
      </c>
      <c r="M12" s="116">
        <f>SUM(G12:L12)</f>
        <v>366</v>
      </c>
    </row>
    <row r="13" spans="1:18" ht="15" customHeight="1" x14ac:dyDescent="0.2">
      <c r="A13" s="164"/>
      <c r="B13" s="117"/>
      <c r="C13" s="184"/>
      <c r="D13" s="111"/>
      <c r="E13" s="242"/>
      <c r="F13" s="184"/>
      <c r="G13" s="117"/>
      <c r="H13" s="117"/>
      <c r="I13" s="117"/>
      <c r="J13" s="117"/>
      <c r="K13" s="117"/>
      <c r="L13" s="117"/>
      <c r="M13" s="117"/>
    </row>
    <row r="14" spans="1:18" ht="17.25" customHeight="1" x14ac:dyDescent="0.2">
      <c r="A14" s="164"/>
      <c r="B14" s="117"/>
      <c r="C14" s="184"/>
      <c r="D14" s="111"/>
      <c r="E14" s="242"/>
      <c r="F14" s="184"/>
      <c r="G14" s="117"/>
      <c r="H14" s="117"/>
      <c r="I14" s="117"/>
      <c r="J14" s="117"/>
      <c r="K14" s="117"/>
      <c r="L14" s="117"/>
      <c r="M14" s="117"/>
    </row>
    <row r="15" spans="1:18" ht="15" customHeight="1" thickBot="1" x14ac:dyDescent="0.25">
      <c r="A15" s="164"/>
      <c r="B15" s="117"/>
      <c r="C15" s="184"/>
      <c r="D15" s="112"/>
      <c r="E15" s="243"/>
      <c r="F15" s="210"/>
      <c r="G15" s="118"/>
      <c r="H15" s="118"/>
      <c r="I15" s="118"/>
      <c r="J15" s="118"/>
      <c r="K15" s="118"/>
      <c r="L15" s="118"/>
      <c r="M15" s="118"/>
    </row>
    <row r="16" spans="1:18" ht="15" customHeight="1" x14ac:dyDescent="0.2">
      <c r="A16" s="164"/>
      <c r="B16" s="117"/>
      <c r="C16" s="184"/>
      <c r="D16" s="110" t="s">
        <v>61</v>
      </c>
      <c r="E16" s="172">
        <v>260</v>
      </c>
      <c r="F16" s="146" t="s">
        <v>108</v>
      </c>
      <c r="G16" s="116">
        <v>20</v>
      </c>
      <c r="H16" s="116">
        <v>10</v>
      </c>
      <c r="I16" s="116">
        <v>10</v>
      </c>
      <c r="J16" s="116">
        <v>33</v>
      </c>
      <c r="K16" s="116">
        <v>114</v>
      </c>
      <c r="L16" s="116">
        <v>33</v>
      </c>
      <c r="M16" s="116">
        <f>SUM(G16:L16)</f>
        <v>220</v>
      </c>
    </row>
    <row r="17" spans="1:17" ht="21" customHeight="1" x14ac:dyDescent="0.2">
      <c r="A17" s="164"/>
      <c r="B17" s="117"/>
      <c r="C17" s="184"/>
      <c r="D17" s="111"/>
      <c r="E17" s="242"/>
      <c r="F17" s="184"/>
      <c r="G17" s="117"/>
      <c r="H17" s="117"/>
      <c r="I17" s="117"/>
      <c r="J17" s="117"/>
      <c r="K17" s="117"/>
      <c r="L17" s="117"/>
      <c r="M17" s="117"/>
    </row>
    <row r="18" spans="1:17" ht="15" customHeight="1" x14ac:dyDescent="0.2">
      <c r="A18" s="164"/>
      <c r="B18" s="117"/>
      <c r="C18" s="184"/>
      <c r="D18" s="111"/>
      <c r="E18" s="242"/>
      <c r="F18" s="184"/>
      <c r="G18" s="117"/>
      <c r="H18" s="117"/>
      <c r="I18" s="117"/>
      <c r="J18" s="117"/>
      <c r="K18" s="117"/>
      <c r="L18" s="117"/>
      <c r="M18" s="117"/>
    </row>
    <row r="19" spans="1:17" ht="15" customHeight="1" thickBot="1" x14ac:dyDescent="0.25">
      <c r="A19" s="164"/>
      <c r="B19" s="117"/>
      <c r="C19" s="184"/>
      <c r="D19" s="112"/>
      <c r="E19" s="243"/>
      <c r="F19" s="210"/>
      <c r="G19" s="118"/>
      <c r="H19" s="118"/>
      <c r="I19" s="118"/>
      <c r="J19" s="118"/>
      <c r="K19" s="118"/>
      <c r="L19" s="118"/>
      <c r="M19" s="118"/>
    </row>
    <row r="20" spans="1:17" ht="15" customHeight="1" x14ac:dyDescent="0.2">
      <c r="A20" s="164"/>
      <c r="B20" s="117"/>
      <c r="C20" s="184"/>
      <c r="D20" s="110" t="s">
        <v>60</v>
      </c>
      <c r="E20" s="172">
        <v>500</v>
      </c>
      <c r="F20" s="146" t="s">
        <v>109</v>
      </c>
      <c r="G20" s="116">
        <v>0</v>
      </c>
      <c r="H20" s="116">
        <v>106</v>
      </c>
      <c r="I20" s="116">
        <v>0</v>
      </c>
      <c r="J20" s="116">
        <v>53</v>
      </c>
      <c r="K20" s="116">
        <v>39</v>
      </c>
      <c r="L20" s="116">
        <v>32</v>
      </c>
      <c r="M20" s="116">
        <f>SUM(G20:L20)</f>
        <v>230</v>
      </c>
    </row>
    <row r="21" spans="1:17" ht="13.5" customHeight="1" x14ac:dyDescent="0.2">
      <c r="A21" s="164"/>
      <c r="B21" s="117"/>
      <c r="C21" s="184"/>
      <c r="D21" s="111"/>
      <c r="E21" s="252"/>
      <c r="F21" s="184"/>
      <c r="G21" s="117"/>
      <c r="H21" s="117"/>
      <c r="I21" s="117"/>
      <c r="J21" s="117"/>
      <c r="K21" s="117"/>
      <c r="L21" s="117"/>
      <c r="M21" s="117"/>
    </row>
    <row r="22" spans="1:17" ht="12.75" customHeight="1" x14ac:dyDescent="0.2">
      <c r="A22" s="164"/>
      <c r="B22" s="117"/>
      <c r="C22" s="184"/>
      <c r="D22" s="111"/>
      <c r="E22" s="252"/>
      <c r="F22" s="184"/>
      <c r="G22" s="117"/>
      <c r="H22" s="117"/>
      <c r="I22" s="117"/>
      <c r="J22" s="117"/>
      <c r="K22" s="117"/>
      <c r="L22" s="117"/>
      <c r="M22" s="117"/>
    </row>
    <row r="23" spans="1:17" ht="15" customHeight="1" x14ac:dyDescent="0.2">
      <c r="A23" s="164"/>
      <c r="B23" s="117"/>
      <c r="C23" s="184"/>
      <c r="D23" s="111"/>
      <c r="E23" s="252"/>
      <c r="F23" s="184"/>
      <c r="G23" s="117"/>
      <c r="H23" s="117"/>
      <c r="I23" s="117"/>
      <c r="J23" s="117"/>
      <c r="K23" s="117"/>
      <c r="L23" s="117"/>
      <c r="M23" s="117"/>
    </row>
    <row r="24" spans="1:17" s="55" customFormat="1" x14ac:dyDescent="0.2">
      <c r="A24" s="164"/>
      <c r="B24" s="117"/>
      <c r="C24" s="250"/>
      <c r="D24" s="111"/>
      <c r="E24" s="252"/>
      <c r="F24" s="184"/>
      <c r="G24" s="117"/>
      <c r="H24" s="117"/>
      <c r="I24" s="117"/>
      <c r="J24" s="117"/>
      <c r="K24" s="117"/>
      <c r="L24" s="117"/>
      <c r="M24" s="117"/>
    </row>
    <row r="25" spans="1:17" s="55" customFormat="1" ht="21.75" customHeight="1" thickBot="1" x14ac:dyDescent="0.25">
      <c r="A25" s="165"/>
      <c r="B25" s="118"/>
      <c r="C25" s="251"/>
      <c r="D25" s="112"/>
      <c r="E25" s="253"/>
      <c r="F25" s="210"/>
      <c r="G25" s="118"/>
      <c r="H25" s="118"/>
      <c r="I25" s="118"/>
      <c r="J25" s="118"/>
      <c r="K25" s="118"/>
      <c r="L25" s="118"/>
      <c r="M25" s="118"/>
    </row>
    <row r="26" spans="1:17" s="55" customFormat="1" x14ac:dyDescent="0.2">
      <c r="A26" s="58"/>
      <c r="B26" s="57"/>
      <c r="C26" s="56"/>
      <c r="D26" s="38"/>
      <c r="E26" s="39"/>
      <c r="F26" s="38"/>
      <c r="G26" s="26"/>
      <c r="H26" s="26"/>
      <c r="I26" s="26"/>
      <c r="J26" s="26"/>
      <c r="K26" s="26"/>
      <c r="L26" s="26"/>
      <c r="M26" s="26"/>
      <c r="N26" s="26"/>
      <c r="O26" s="26"/>
      <c r="P26" s="26"/>
      <c r="Q26" s="26"/>
    </row>
    <row r="27" spans="1:17" s="55" customFormat="1" x14ac:dyDescent="0.2">
      <c r="A27" s="58"/>
      <c r="B27" s="57"/>
      <c r="C27" s="56"/>
      <c r="D27" s="38"/>
      <c r="E27" s="39"/>
      <c r="F27" s="38"/>
      <c r="G27" s="26"/>
      <c r="H27" s="26"/>
      <c r="I27" s="26"/>
      <c r="J27" s="26"/>
      <c r="K27" s="26"/>
      <c r="L27" s="26"/>
      <c r="M27" s="26"/>
      <c r="N27" s="26"/>
      <c r="O27" s="26"/>
      <c r="P27" s="26"/>
      <c r="Q27" s="26"/>
    </row>
    <row r="28" spans="1:17" s="55" customFormat="1" x14ac:dyDescent="0.2">
      <c r="A28" s="58"/>
      <c r="B28" s="57"/>
      <c r="C28" s="56"/>
      <c r="D28" s="38"/>
      <c r="E28" s="39"/>
      <c r="F28" s="38"/>
      <c r="G28" s="26"/>
      <c r="H28" s="26"/>
      <c r="I28" s="26"/>
      <c r="J28" s="26"/>
      <c r="K28" s="26"/>
      <c r="L28" s="26"/>
      <c r="M28" s="26"/>
      <c r="N28" s="26"/>
      <c r="O28" s="26"/>
      <c r="P28" s="26"/>
      <c r="Q28" s="26"/>
    </row>
    <row r="29" spans="1:17" s="55" customFormat="1" x14ac:dyDescent="0.2">
      <c r="A29" s="58"/>
      <c r="B29" s="57"/>
      <c r="C29" s="56"/>
      <c r="D29" s="38"/>
      <c r="E29" s="39"/>
      <c r="F29" s="38"/>
      <c r="G29" s="26"/>
      <c r="H29" s="26"/>
      <c r="I29" s="26"/>
      <c r="J29" s="26"/>
      <c r="K29" s="26"/>
      <c r="L29" s="26"/>
      <c r="M29" s="26"/>
      <c r="N29" s="26"/>
      <c r="O29" s="26"/>
      <c r="P29" s="26"/>
      <c r="Q29" s="26"/>
    </row>
    <row r="30" spans="1:17" s="55" customFormat="1" x14ac:dyDescent="0.2">
      <c r="A30" s="58"/>
      <c r="B30" s="57"/>
      <c r="C30" s="56"/>
      <c r="D30" s="38"/>
      <c r="E30" s="39"/>
      <c r="F30" s="38"/>
      <c r="G30" s="26"/>
      <c r="H30" s="26"/>
      <c r="I30" s="26"/>
      <c r="J30" s="26"/>
      <c r="K30" s="26"/>
      <c r="L30" s="26"/>
      <c r="M30" s="26"/>
      <c r="N30" s="26"/>
      <c r="O30" s="26"/>
      <c r="P30" s="26"/>
      <c r="Q30" s="26"/>
    </row>
    <row r="31" spans="1:17" s="55" customFormat="1" x14ac:dyDescent="0.2">
      <c r="A31" s="58"/>
      <c r="B31" s="57"/>
      <c r="C31" s="56"/>
      <c r="D31" s="38"/>
      <c r="E31" s="39"/>
      <c r="F31" s="38"/>
      <c r="G31" s="26"/>
      <c r="H31" s="26"/>
      <c r="I31" s="26"/>
      <c r="J31" s="26"/>
      <c r="K31" s="26"/>
      <c r="L31" s="26"/>
      <c r="M31" s="26"/>
      <c r="N31" s="26"/>
      <c r="O31" s="26"/>
      <c r="P31" s="26"/>
      <c r="Q31" s="26"/>
    </row>
    <row r="32" spans="1:17" s="55" customFormat="1" x14ac:dyDescent="0.2">
      <c r="A32" s="58"/>
      <c r="B32" s="57"/>
      <c r="C32" s="56"/>
      <c r="D32" s="38"/>
      <c r="E32" s="39"/>
      <c r="F32" s="38"/>
      <c r="G32" s="26"/>
      <c r="H32" s="26"/>
      <c r="I32" s="26"/>
      <c r="J32" s="26"/>
      <c r="K32" s="26"/>
      <c r="L32" s="26"/>
      <c r="M32" s="26"/>
      <c r="N32" s="26"/>
      <c r="O32" s="26"/>
      <c r="P32" s="26"/>
      <c r="Q32" s="26"/>
    </row>
    <row r="33" spans="1:17" s="55" customFormat="1" x14ac:dyDescent="0.2">
      <c r="A33" s="58"/>
      <c r="B33" s="57"/>
      <c r="C33" s="56"/>
      <c r="D33" s="38"/>
      <c r="E33" s="39"/>
      <c r="F33" s="38"/>
      <c r="G33" s="26"/>
      <c r="H33" s="26"/>
      <c r="I33" s="26"/>
      <c r="J33" s="26"/>
      <c r="K33" s="26"/>
      <c r="L33" s="26"/>
      <c r="M33" s="26"/>
      <c r="N33" s="26"/>
      <c r="O33" s="26"/>
      <c r="P33" s="26"/>
      <c r="Q33" s="26"/>
    </row>
    <row r="34" spans="1:17" s="55" customFormat="1" x14ac:dyDescent="0.2">
      <c r="A34" s="58"/>
      <c r="B34" s="57"/>
      <c r="C34" s="56"/>
      <c r="D34" s="38"/>
      <c r="E34" s="39"/>
      <c r="F34" s="38"/>
      <c r="G34" s="26"/>
      <c r="H34" s="26"/>
      <c r="I34" s="26"/>
      <c r="J34" s="26"/>
      <c r="K34" s="26"/>
      <c r="L34" s="26"/>
      <c r="M34" s="26"/>
      <c r="N34" s="26"/>
      <c r="O34" s="26"/>
      <c r="P34" s="26"/>
      <c r="Q34" s="26"/>
    </row>
    <row r="35" spans="1:17" s="55" customFormat="1" x14ac:dyDescent="0.2">
      <c r="A35" s="58"/>
      <c r="B35" s="57"/>
      <c r="C35" s="56"/>
      <c r="D35" s="38"/>
      <c r="E35" s="39"/>
      <c r="F35" s="38"/>
      <c r="G35" s="26"/>
      <c r="H35" s="26"/>
      <c r="I35" s="26"/>
      <c r="J35" s="26"/>
      <c r="K35" s="26"/>
      <c r="L35" s="26"/>
      <c r="M35" s="26"/>
      <c r="N35" s="26"/>
      <c r="O35" s="26"/>
      <c r="P35" s="26"/>
      <c r="Q35" s="26"/>
    </row>
    <row r="36" spans="1:17" s="55" customFormat="1" x14ac:dyDescent="0.2">
      <c r="A36" s="58"/>
      <c r="B36" s="57"/>
      <c r="C36" s="56"/>
      <c r="D36" s="38"/>
      <c r="E36" s="39"/>
      <c r="F36" s="38"/>
      <c r="G36" s="26"/>
      <c r="H36" s="26"/>
      <c r="I36" s="26"/>
      <c r="J36" s="26"/>
      <c r="K36" s="26"/>
      <c r="L36" s="26"/>
      <c r="M36" s="26"/>
      <c r="N36" s="26"/>
      <c r="O36" s="26"/>
      <c r="P36" s="26"/>
      <c r="Q36" s="26"/>
    </row>
    <row r="37" spans="1:17" s="55" customFormat="1" x14ac:dyDescent="0.2">
      <c r="A37" s="58"/>
      <c r="B37" s="57"/>
      <c r="C37" s="56"/>
      <c r="D37" s="38"/>
      <c r="E37" s="39"/>
      <c r="F37" s="38"/>
      <c r="G37" s="26"/>
      <c r="H37" s="26"/>
      <c r="I37" s="26"/>
      <c r="J37" s="26"/>
      <c r="K37" s="26"/>
      <c r="L37" s="26"/>
      <c r="M37" s="26"/>
      <c r="N37" s="26"/>
      <c r="O37" s="26"/>
      <c r="P37" s="26"/>
      <c r="Q37" s="26"/>
    </row>
    <row r="38" spans="1:17" s="55" customFormat="1" x14ac:dyDescent="0.2">
      <c r="A38" s="58"/>
      <c r="B38" s="57"/>
      <c r="C38" s="56"/>
      <c r="D38" s="38"/>
      <c r="E38" s="39"/>
      <c r="F38" s="38"/>
      <c r="G38" s="26"/>
      <c r="H38" s="26"/>
      <c r="I38" s="26"/>
      <c r="J38" s="26"/>
      <c r="K38" s="26"/>
      <c r="L38" s="26"/>
      <c r="M38" s="26"/>
      <c r="N38" s="26"/>
      <c r="O38" s="26"/>
      <c r="P38" s="26"/>
      <c r="Q38" s="26"/>
    </row>
    <row r="39" spans="1:17" s="55" customFormat="1" x14ac:dyDescent="0.2">
      <c r="A39" s="58"/>
      <c r="B39" s="57"/>
      <c r="C39" s="56"/>
      <c r="D39" s="38"/>
      <c r="E39" s="39"/>
      <c r="F39" s="38"/>
      <c r="G39" s="26"/>
      <c r="H39" s="26"/>
      <c r="I39" s="26"/>
      <c r="J39" s="26"/>
      <c r="K39" s="26"/>
      <c r="L39" s="26"/>
      <c r="M39" s="26"/>
      <c r="N39" s="26"/>
      <c r="O39" s="26"/>
      <c r="P39" s="26"/>
      <c r="Q39" s="26"/>
    </row>
    <row r="40" spans="1:17" s="55" customFormat="1" x14ac:dyDescent="0.2">
      <c r="A40" s="58"/>
      <c r="B40" s="57"/>
      <c r="C40" s="56"/>
      <c r="D40" s="38"/>
      <c r="E40" s="39"/>
      <c r="F40" s="38"/>
      <c r="G40" s="26"/>
      <c r="H40" s="26"/>
      <c r="I40" s="26"/>
      <c r="J40" s="26"/>
      <c r="K40" s="26"/>
      <c r="L40" s="26"/>
      <c r="M40" s="26"/>
      <c r="N40" s="26"/>
      <c r="O40" s="26"/>
      <c r="P40" s="26"/>
      <c r="Q40" s="26"/>
    </row>
    <row r="41" spans="1:17" s="55" customFormat="1" x14ac:dyDescent="0.2">
      <c r="A41" s="58"/>
      <c r="B41" s="57"/>
      <c r="C41" s="56"/>
      <c r="D41" s="38"/>
      <c r="E41" s="39"/>
      <c r="F41" s="38"/>
      <c r="G41" s="26"/>
      <c r="H41" s="26"/>
      <c r="I41" s="26"/>
      <c r="J41" s="26"/>
      <c r="K41" s="26"/>
      <c r="L41" s="26"/>
      <c r="M41" s="26"/>
      <c r="N41" s="26"/>
      <c r="O41" s="26"/>
      <c r="P41" s="26"/>
      <c r="Q41" s="26"/>
    </row>
    <row r="42" spans="1:17" s="55" customFormat="1" x14ac:dyDescent="0.2">
      <c r="A42" s="58"/>
      <c r="B42" s="57"/>
      <c r="C42" s="56"/>
      <c r="D42" s="38"/>
      <c r="E42" s="39"/>
      <c r="F42" s="38"/>
      <c r="G42" s="26"/>
      <c r="H42" s="26"/>
      <c r="I42" s="26"/>
      <c r="J42" s="26"/>
      <c r="K42" s="26"/>
      <c r="L42" s="26"/>
      <c r="M42" s="26"/>
      <c r="N42" s="26"/>
      <c r="O42" s="26"/>
      <c r="P42" s="26"/>
      <c r="Q42" s="26"/>
    </row>
    <row r="43" spans="1:17" s="55" customFormat="1" x14ac:dyDescent="0.2">
      <c r="A43" s="58"/>
      <c r="B43" s="57"/>
      <c r="C43" s="56"/>
      <c r="D43" s="38"/>
      <c r="E43" s="39"/>
      <c r="F43" s="38"/>
      <c r="G43" s="26"/>
      <c r="H43" s="26"/>
      <c r="I43" s="26"/>
      <c r="J43" s="26"/>
      <c r="K43" s="26"/>
      <c r="L43" s="26"/>
      <c r="M43" s="26"/>
      <c r="N43" s="26"/>
      <c r="O43" s="26"/>
      <c r="P43" s="26"/>
      <c r="Q43" s="26"/>
    </row>
    <row r="44" spans="1:17" s="55" customFormat="1" x14ac:dyDescent="0.2">
      <c r="A44" s="58"/>
      <c r="B44" s="57"/>
      <c r="C44" s="56"/>
      <c r="D44" s="38"/>
      <c r="E44" s="39"/>
      <c r="F44" s="38"/>
      <c r="G44" s="26"/>
      <c r="H44" s="26"/>
      <c r="I44" s="26"/>
      <c r="J44" s="26"/>
      <c r="K44" s="26"/>
      <c r="L44" s="26"/>
      <c r="M44" s="26"/>
      <c r="N44" s="26"/>
      <c r="O44" s="26"/>
      <c r="P44" s="26"/>
      <c r="Q44" s="26"/>
    </row>
    <row r="45" spans="1:17" s="55" customFormat="1" x14ac:dyDescent="0.2">
      <c r="A45" s="58"/>
      <c r="B45" s="57"/>
      <c r="C45" s="56"/>
      <c r="D45" s="38"/>
      <c r="E45" s="39"/>
      <c r="F45" s="38"/>
      <c r="G45" s="26"/>
      <c r="H45" s="26"/>
      <c r="I45" s="26"/>
      <c r="J45" s="26"/>
      <c r="K45" s="26"/>
      <c r="L45" s="26"/>
      <c r="M45" s="26"/>
      <c r="N45" s="26"/>
      <c r="O45" s="26"/>
      <c r="P45" s="26"/>
      <c r="Q45" s="26"/>
    </row>
    <row r="46" spans="1:17" s="55" customFormat="1" x14ac:dyDescent="0.2">
      <c r="A46" s="58"/>
      <c r="B46" s="57"/>
      <c r="C46" s="56"/>
      <c r="D46" s="38"/>
      <c r="E46" s="39"/>
      <c r="F46" s="38"/>
      <c r="G46" s="26"/>
      <c r="H46" s="26"/>
      <c r="I46" s="26"/>
      <c r="J46" s="26"/>
      <c r="K46" s="26"/>
      <c r="L46" s="26"/>
      <c r="M46" s="26"/>
      <c r="N46" s="26"/>
      <c r="O46" s="26"/>
      <c r="P46" s="26"/>
      <c r="Q46" s="26"/>
    </row>
    <row r="47" spans="1:17" s="55" customFormat="1" x14ac:dyDescent="0.2">
      <c r="A47" s="58"/>
      <c r="B47" s="57"/>
      <c r="C47" s="56"/>
      <c r="D47" s="38"/>
      <c r="E47" s="39"/>
      <c r="F47" s="38"/>
      <c r="G47" s="26"/>
      <c r="H47" s="26"/>
      <c r="I47" s="26"/>
      <c r="J47" s="26"/>
      <c r="K47" s="26"/>
      <c r="L47" s="26"/>
      <c r="M47" s="26"/>
      <c r="N47" s="26"/>
      <c r="O47" s="26"/>
      <c r="P47" s="26"/>
      <c r="Q47" s="26"/>
    </row>
  </sheetData>
  <mergeCells count="38">
    <mergeCell ref="F12:F15"/>
    <mergeCell ref="F16:F19"/>
    <mergeCell ref="F20:F25"/>
    <mergeCell ref="B12:B25"/>
    <mergeCell ref="C12:C25"/>
    <mergeCell ref="D12:D15"/>
    <mergeCell ref="D16:D19"/>
    <mergeCell ref="E16:E19"/>
    <mergeCell ref="E20:E25"/>
    <mergeCell ref="A2:Q2"/>
    <mergeCell ref="A3:R3"/>
    <mergeCell ref="D20:D25"/>
    <mergeCell ref="H12:H15"/>
    <mergeCell ref="H16:H19"/>
    <mergeCell ref="H20:H25"/>
    <mergeCell ref="I12:I15"/>
    <mergeCell ref="I16:I19"/>
    <mergeCell ref="I20:I25"/>
    <mergeCell ref="G12:G15"/>
    <mergeCell ref="G16:G19"/>
    <mergeCell ref="G20:G25"/>
    <mergeCell ref="A6:C6"/>
    <mergeCell ref="A10:F10"/>
    <mergeCell ref="E12:E15"/>
    <mergeCell ref="A12:A25"/>
    <mergeCell ref="G10:M10"/>
    <mergeCell ref="L20:L25"/>
    <mergeCell ref="M12:M15"/>
    <mergeCell ref="M16:M19"/>
    <mergeCell ref="M20:M25"/>
    <mergeCell ref="J12:J15"/>
    <mergeCell ref="K12:K15"/>
    <mergeCell ref="L12:L15"/>
    <mergeCell ref="J16:J19"/>
    <mergeCell ref="K16:K19"/>
    <mergeCell ref="L16:L19"/>
    <mergeCell ref="J20:J25"/>
    <mergeCell ref="K20:K25"/>
  </mergeCells>
  <pageMargins left="0.70866141732283472" right="0.70866141732283472" top="0.74803149606299213" bottom="0.74803149606299213" header="0.31496062992125984" footer="0.31496062992125984"/>
  <pageSetup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7"/>
  <sheetViews>
    <sheetView tabSelected="1" topLeftCell="A14" zoomScaleNormal="100" workbookViewId="0">
      <selection activeCell="F31" sqref="F31"/>
    </sheetView>
  </sheetViews>
  <sheetFormatPr baseColWidth="10" defaultRowHeight="14.25" x14ac:dyDescent="0.2"/>
  <cols>
    <col min="1" max="1" width="21.5703125" style="22" customWidth="1"/>
    <col min="2" max="2" width="21.140625" style="22" customWidth="1"/>
    <col min="3" max="3" width="23.140625" style="22" customWidth="1"/>
    <col min="4" max="4" width="22" style="22" customWidth="1"/>
    <col min="5" max="5" width="14.7109375" style="22" customWidth="1"/>
    <col min="6" max="6" width="16.85546875" style="22" customWidth="1"/>
    <col min="7" max="7" width="12.5703125" style="22" customWidth="1"/>
    <col min="8" max="8" width="12" style="22" customWidth="1"/>
    <col min="9"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103"/>
      <c r="B4" s="103"/>
      <c r="C4" s="103"/>
      <c r="D4" s="103"/>
      <c r="E4" s="103"/>
      <c r="F4" s="103"/>
      <c r="G4" s="103"/>
      <c r="H4" s="103"/>
      <c r="I4" s="103"/>
      <c r="J4" s="103"/>
      <c r="K4" s="103"/>
      <c r="L4" s="103"/>
      <c r="M4" s="103"/>
      <c r="N4" s="103"/>
      <c r="O4" s="103"/>
      <c r="P4" s="103"/>
      <c r="Q4" s="103"/>
      <c r="R4" s="103"/>
    </row>
    <row r="5" spans="1:18" ht="23.25" customHeight="1" thickBot="1" x14ac:dyDescent="0.25"/>
    <row r="6" spans="1:18" ht="18.75" customHeight="1" thickBot="1" x14ac:dyDescent="0.25">
      <c r="A6" s="129" t="s">
        <v>0</v>
      </c>
      <c r="B6" s="130"/>
      <c r="C6" s="131"/>
      <c r="D6" s="33"/>
      <c r="E6" s="32"/>
    </row>
    <row r="7" spans="1:18" ht="15" thickBot="1" x14ac:dyDescent="0.25">
      <c r="A7" s="76" t="s">
        <v>1</v>
      </c>
      <c r="B7" s="76" t="s">
        <v>2</v>
      </c>
      <c r="C7" s="77" t="s">
        <v>3</v>
      </c>
      <c r="D7" s="29"/>
    </row>
    <row r="8" spans="1:18" ht="63.75" customHeight="1" thickBot="1" x14ac:dyDescent="0.25">
      <c r="A8" s="78" t="s">
        <v>16</v>
      </c>
      <c r="B8" s="78" t="s">
        <v>67</v>
      </c>
      <c r="C8" s="78" t="s">
        <v>68</v>
      </c>
      <c r="D8" s="28"/>
    </row>
    <row r="9" spans="1:18" ht="24" customHeight="1" thickBot="1" x14ac:dyDescent="0.25">
      <c r="A9" s="27"/>
      <c r="B9" s="27"/>
      <c r="C9" s="27"/>
      <c r="D9" s="86"/>
      <c r="F9" s="25"/>
    </row>
    <row r="10" spans="1:18" ht="18" customHeight="1" thickBot="1" x14ac:dyDescent="0.3">
      <c r="A10" s="248" t="s">
        <v>8</v>
      </c>
      <c r="B10" s="249"/>
      <c r="C10" s="249"/>
      <c r="D10" s="249"/>
      <c r="E10" s="249"/>
      <c r="F10" s="249"/>
      <c r="G10" s="151">
        <v>2016</v>
      </c>
      <c r="H10" s="152"/>
      <c r="I10" s="152"/>
      <c r="J10" s="152"/>
      <c r="K10" s="152"/>
      <c r="L10" s="152"/>
      <c r="M10" s="153"/>
      <c r="N10" s="95"/>
      <c r="O10" s="95"/>
      <c r="P10" s="95"/>
      <c r="Q10" s="95"/>
    </row>
    <row r="11" spans="1:18" ht="40.5" customHeight="1" thickBot="1" x14ac:dyDescent="0.25">
      <c r="A11" s="2" t="s">
        <v>34</v>
      </c>
      <c r="B11" s="14" t="s">
        <v>33</v>
      </c>
      <c r="C11" s="11" t="s">
        <v>29</v>
      </c>
      <c r="D11" s="23" t="s">
        <v>13</v>
      </c>
      <c r="E11" s="60" t="s">
        <v>6</v>
      </c>
      <c r="F11" s="10" t="s">
        <v>7</v>
      </c>
      <c r="G11" s="35" t="s">
        <v>9</v>
      </c>
      <c r="H11" s="35" t="s">
        <v>32</v>
      </c>
      <c r="I11" s="35" t="s">
        <v>10</v>
      </c>
      <c r="J11" s="35" t="s">
        <v>162</v>
      </c>
      <c r="K11" s="35" t="s">
        <v>163</v>
      </c>
      <c r="L11" s="35" t="s">
        <v>164</v>
      </c>
      <c r="M11" s="90" t="s">
        <v>11</v>
      </c>
    </row>
    <row r="12" spans="1:18" ht="15" customHeight="1" x14ac:dyDescent="0.2">
      <c r="A12" s="166" t="s">
        <v>69</v>
      </c>
      <c r="B12" s="116">
        <v>12418</v>
      </c>
      <c r="C12" s="113" t="s">
        <v>70</v>
      </c>
      <c r="D12" s="113" t="s">
        <v>71</v>
      </c>
      <c r="E12" s="156">
        <v>800</v>
      </c>
      <c r="F12" s="146" t="s">
        <v>75</v>
      </c>
      <c r="G12" s="116">
        <v>0</v>
      </c>
      <c r="H12" s="116">
        <v>0</v>
      </c>
      <c r="I12" s="116">
        <v>63</v>
      </c>
      <c r="J12" s="116">
        <v>0</v>
      </c>
      <c r="K12" s="116">
        <v>80</v>
      </c>
      <c r="L12" s="116">
        <v>200</v>
      </c>
      <c r="M12" s="116">
        <f>SUM(G12:L12)</f>
        <v>343</v>
      </c>
    </row>
    <row r="13" spans="1:18" ht="15" customHeight="1" x14ac:dyDescent="0.2">
      <c r="A13" s="164"/>
      <c r="B13" s="117"/>
      <c r="C13" s="114"/>
      <c r="D13" s="164"/>
      <c r="E13" s="157"/>
      <c r="F13" s="111"/>
      <c r="G13" s="117"/>
      <c r="H13" s="117"/>
      <c r="I13" s="117"/>
      <c r="J13" s="117"/>
      <c r="K13" s="117"/>
      <c r="L13" s="117"/>
      <c r="M13" s="117"/>
    </row>
    <row r="14" spans="1:18" ht="17.25" customHeight="1" thickBot="1" x14ac:dyDescent="0.25">
      <c r="A14" s="164"/>
      <c r="B14" s="117"/>
      <c r="C14" s="114"/>
      <c r="D14" s="165"/>
      <c r="E14" s="158"/>
      <c r="F14" s="112"/>
      <c r="G14" s="118"/>
      <c r="H14" s="118"/>
      <c r="I14" s="118"/>
      <c r="J14" s="118"/>
      <c r="K14" s="118"/>
      <c r="L14" s="118"/>
      <c r="M14" s="118"/>
    </row>
    <row r="15" spans="1:18" ht="15" customHeight="1" x14ac:dyDescent="0.2">
      <c r="A15" s="164"/>
      <c r="B15" s="117"/>
      <c r="C15" s="114"/>
      <c r="D15" s="166" t="s">
        <v>72</v>
      </c>
      <c r="E15" s="156">
        <v>1200</v>
      </c>
      <c r="F15" s="146" t="s">
        <v>167</v>
      </c>
      <c r="G15" s="116">
        <v>0</v>
      </c>
      <c r="H15" s="116">
        <v>0</v>
      </c>
      <c r="I15" s="116">
        <v>49</v>
      </c>
      <c r="J15" s="116">
        <v>0</v>
      </c>
      <c r="K15" s="116">
        <v>60</v>
      </c>
      <c r="L15" s="116">
        <v>202</v>
      </c>
      <c r="M15" s="116">
        <f>SUM(G15:L15)</f>
        <v>311</v>
      </c>
    </row>
    <row r="16" spans="1:18" ht="15" customHeight="1" x14ac:dyDescent="0.2">
      <c r="A16" s="164"/>
      <c r="B16" s="117"/>
      <c r="C16" s="114"/>
      <c r="D16" s="164"/>
      <c r="E16" s="157"/>
      <c r="F16" s="111"/>
      <c r="G16" s="117"/>
      <c r="H16" s="117"/>
      <c r="I16" s="117"/>
      <c r="J16" s="117"/>
      <c r="K16" s="117"/>
      <c r="L16" s="117"/>
      <c r="M16" s="117"/>
    </row>
    <row r="17" spans="1:17" ht="21" customHeight="1" x14ac:dyDescent="0.2">
      <c r="A17" s="164"/>
      <c r="B17" s="117"/>
      <c r="C17" s="114"/>
      <c r="D17" s="164"/>
      <c r="E17" s="157"/>
      <c r="F17" s="111"/>
      <c r="G17" s="117"/>
      <c r="H17" s="117"/>
      <c r="I17" s="117"/>
      <c r="J17" s="117"/>
      <c r="K17" s="117"/>
      <c r="L17" s="117"/>
      <c r="M17" s="117"/>
    </row>
    <row r="18" spans="1:17" ht="15" customHeight="1" thickBot="1" x14ac:dyDescent="0.25">
      <c r="A18" s="164"/>
      <c r="B18" s="117"/>
      <c r="C18" s="114"/>
      <c r="D18" s="165"/>
      <c r="E18" s="158"/>
      <c r="F18" s="112"/>
      <c r="G18" s="118"/>
      <c r="H18" s="118"/>
      <c r="I18" s="118"/>
      <c r="J18" s="118"/>
      <c r="K18" s="118"/>
      <c r="L18" s="118"/>
      <c r="M18" s="118"/>
    </row>
    <row r="19" spans="1:17" ht="15" customHeight="1" x14ac:dyDescent="0.2">
      <c r="A19" s="164"/>
      <c r="B19" s="117"/>
      <c r="C19" s="114"/>
      <c r="D19" s="166" t="s">
        <v>73</v>
      </c>
      <c r="E19" s="156">
        <v>300</v>
      </c>
      <c r="F19" s="146" t="s">
        <v>168</v>
      </c>
      <c r="G19" s="116">
        <v>0</v>
      </c>
      <c r="H19" s="116">
        <v>0</v>
      </c>
      <c r="I19" s="116">
        <v>35</v>
      </c>
      <c r="J19" s="116">
        <v>0</v>
      </c>
      <c r="K19" s="116">
        <v>51</v>
      </c>
      <c r="L19" s="116">
        <v>95</v>
      </c>
      <c r="M19" s="116">
        <f>SUM(G19:L19)</f>
        <v>181</v>
      </c>
    </row>
    <row r="20" spans="1:17" ht="15" customHeight="1" x14ac:dyDescent="0.2">
      <c r="A20" s="164"/>
      <c r="B20" s="117"/>
      <c r="C20" s="114"/>
      <c r="D20" s="164"/>
      <c r="E20" s="157"/>
      <c r="F20" s="111"/>
      <c r="G20" s="117"/>
      <c r="H20" s="117"/>
      <c r="I20" s="117"/>
      <c r="J20" s="117"/>
      <c r="K20" s="117"/>
      <c r="L20" s="117"/>
      <c r="M20" s="117"/>
    </row>
    <row r="21" spans="1:17" ht="13.5" customHeight="1" thickBot="1" x14ac:dyDescent="0.25">
      <c r="A21" s="164"/>
      <c r="B21" s="117"/>
      <c r="C21" s="114"/>
      <c r="D21" s="165"/>
      <c r="E21" s="158"/>
      <c r="F21" s="112"/>
      <c r="G21" s="118"/>
      <c r="H21" s="118"/>
      <c r="I21" s="118"/>
      <c r="J21" s="118"/>
      <c r="K21" s="118"/>
      <c r="L21" s="118"/>
      <c r="M21" s="118"/>
    </row>
    <row r="22" spans="1:17" ht="12.75" customHeight="1" x14ac:dyDescent="0.2">
      <c r="A22" s="164"/>
      <c r="B22" s="117"/>
      <c r="C22" s="114"/>
      <c r="D22" s="166" t="s">
        <v>74</v>
      </c>
      <c r="E22" s="156">
        <v>500</v>
      </c>
      <c r="F22" s="146" t="s">
        <v>76</v>
      </c>
      <c r="G22" s="116">
        <v>0</v>
      </c>
      <c r="H22" s="116">
        <v>0</v>
      </c>
      <c r="I22" s="116">
        <v>8</v>
      </c>
      <c r="J22" s="116">
        <v>0</v>
      </c>
      <c r="K22" s="116">
        <v>5</v>
      </c>
      <c r="L22" s="116">
        <v>43</v>
      </c>
      <c r="M22" s="116">
        <f>SUM(G22:L22)</f>
        <v>56</v>
      </c>
    </row>
    <row r="23" spans="1:17" ht="15" customHeight="1" x14ac:dyDescent="0.2">
      <c r="A23" s="164"/>
      <c r="B23" s="117"/>
      <c r="C23" s="114"/>
      <c r="D23" s="164"/>
      <c r="E23" s="157"/>
      <c r="F23" s="111"/>
      <c r="G23" s="117"/>
      <c r="H23" s="117"/>
      <c r="I23" s="117"/>
      <c r="J23" s="117"/>
      <c r="K23" s="117"/>
      <c r="L23" s="117"/>
      <c r="M23" s="117"/>
    </row>
    <row r="24" spans="1:17" s="55" customFormat="1" ht="15" customHeight="1" x14ac:dyDescent="0.2">
      <c r="A24" s="164"/>
      <c r="B24" s="117"/>
      <c r="C24" s="114"/>
      <c r="D24" s="164"/>
      <c r="E24" s="157"/>
      <c r="F24" s="111"/>
      <c r="G24" s="117"/>
      <c r="H24" s="117"/>
      <c r="I24" s="117"/>
      <c r="J24" s="117"/>
      <c r="K24" s="117"/>
      <c r="L24" s="117"/>
      <c r="M24" s="117"/>
    </row>
    <row r="25" spans="1:17" s="55" customFormat="1" ht="21.75" customHeight="1" thickBot="1" x14ac:dyDescent="0.25">
      <c r="A25" s="164"/>
      <c r="B25" s="117"/>
      <c r="C25" s="114"/>
      <c r="D25" s="165"/>
      <c r="E25" s="158"/>
      <c r="F25" s="112"/>
      <c r="G25" s="118"/>
      <c r="H25" s="118"/>
      <c r="I25" s="118"/>
      <c r="J25" s="118"/>
      <c r="K25" s="118"/>
      <c r="L25" s="118"/>
      <c r="M25" s="118"/>
    </row>
    <row r="26" spans="1:17" s="55" customFormat="1" ht="15" customHeight="1" x14ac:dyDescent="0.2">
      <c r="A26" s="164"/>
      <c r="B26" s="117"/>
      <c r="C26" s="114"/>
      <c r="D26" s="113" t="s">
        <v>63</v>
      </c>
      <c r="E26" s="156">
        <v>3000</v>
      </c>
      <c r="F26" s="146" t="s">
        <v>77</v>
      </c>
      <c r="G26" s="116">
        <v>0</v>
      </c>
      <c r="H26" s="116">
        <v>0</v>
      </c>
      <c r="I26" s="116">
        <v>155</v>
      </c>
      <c r="J26" s="116">
        <v>0</v>
      </c>
      <c r="K26" s="116">
        <v>199</v>
      </c>
      <c r="L26" s="116">
        <v>543</v>
      </c>
      <c r="M26" s="116">
        <f>SUM(G26:L26)</f>
        <v>897</v>
      </c>
    </row>
    <row r="27" spans="1:17" s="55" customFormat="1" ht="15" customHeight="1" x14ac:dyDescent="0.2">
      <c r="A27" s="164"/>
      <c r="B27" s="117"/>
      <c r="C27" s="114"/>
      <c r="D27" s="114"/>
      <c r="E27" s="157"/>
      <c r="F27" s="184"/>
      <c r="G27" s="117"/>
      <c r="H27" s="117"/>
      <c r="I27" s="117"/>
      <c r="J27" s="117"/>
      <c r="K27" s="117"/>
      <c r="L27" s="117"/>
      <c r="M27" s="117"/>
    </row>
    <row r="28" spans="1:17" s="55" customFormat="1" ht="15.75" customHeight="1" thickBot="1" x14ac:dyDescent="0.25">
      <c r="A28" s="165"/>
      <c r="B28" s="118"/>
      <c r="C28" s="115"/>
      <c r="D28" s="115"/>
      <c r="E28" s="158"/>
      <c r="F28" s="210"/>
      <c r="G28" s="118"/>
      <c r="H28" s="118"/>
      <c r="I28" s="118"/>
      <c r="J28" s="118"/>
      <c r="K28" s="118"/>
      <c r="L28" s="118"/>
      <c r="M28" s="118"/>
    </row>
    <row r="29" spans="1:17" s="55" customFormat="1" x14ac:dyDescent="0.2">
      <c r="A29" s="58"/>
      <c r="B29" s="57"/>
      <c r="C29" s="56"/>
      <c r="D29" s="38"/>
      <c r="E29" s="39"/>
      <c r="F29" s="38"/>
      <c r="G29" s="86"/>
      <c r="H29" s="86"/>
      <c r="I29" s="86"/>
      <c r="J29" s="86"/>
      <c r="K29" s="86"/>
      <c r="L29" s="86"/>
      <c r="M29" s="86"/>
      <c r="N29" s="86"/>
      <c r="O29" s="86"/>
      <c r="P29" s="86"/>
      <c r="Q29" s="86"/>
    </row>
    <row r="30" spans="1:17" s="55" customFormat="1" x14ac:dyDescent="0.2">
      <c r="A30" s="58"/>
      <c r="B30" s="57"/>
      <c r="C30" s="56"/>
      <c r="D30" s="38"/>
      <c r="E30" s="39"/>
      <c r="F30" s="38"/>
      <c r="G30" s="86"/>
      <c r="H30" s="86"/>
      <c r="I30" s="86"/>
      <c r="J30" s="86"/>
      <c r="K30" s="86"/>
      <c r="L30" s="86"/>
      <c r="M30" s="86"/>
      <c r="N30" s="86"/>
      <c r="O30" s="86"/>
      <c r="P30" s="86"/>
      <c r="Q30" s="86"/>
    </row>
    <row r="31" spans="1:17" s="55" customFormat="1" x14ac:dyDescent="0.2">
      <c r="A31" s="58"/>
      <c r="B31" s="57"/>
      <c r="C31" s="56"/>
      <c r="D31" s="38"/>
      <c r="E31" s="39"/>
      <c r="F31" s="38"/>
      <c r="G31" s="86"/>
      <c r="H31" s="86"/>
      <c r="I31" s="86"/>
      <c r="J31" s="86"/>
      <c r="K31" s="86"/>
      <c r="L31" s="86"/>
      <c r="M31" s="86"/>
      <c r="N31" s="86"/>
      <c r="O31" s="86"/>
      <c r="P31" s="86"/>
      <c r="Q31" s="86"/>
    </row>
    <row r="32" spans="1:17" s="55" customFormat="1" x14ac:dyDescent="0.2">
      <c r="A32" s="58"/>
      <c r="B32" s="57"/>
      <c r="C32" s="56"/>
      <c r="D32" s="38"/>
      <c r="E32" s="39"/>
      <c r="F32" s="38"/>
      <c r="G32" s="86"/>
      <c r="H32" s="86"/>
      <c r="I32" s="86"/>
      <c r="J32" s="86"/>
      <c r="K32" s="86"/>
      <c r="L32" s="86"/>
      <c r="M32" s="86"/>
      <c r="N32" s="86"/>
      <c r="O32" s="86"/>
      <c r="P32" s="86"/>
      <c r="Q32" s="86"/>
    </row>
    <row r="33" spans="1:17" s="55" customFormat="1" x14ac:dyDescent="0.2">
      <c r="A33" s="58"/>
      <c r="B33" s="57"/>
      <c r="C33" s="56"/>
      <c r="D33" s="38"/>
      <c r="E33" s="39"/>
      <c r="F33" s="38"/>
      <c r="G33" s="86"/>
      <c r="H33" s="86"/>
      <c r="I33" s="86"/>
      <c r="J33" s="86"/>
      <c r="K33" s="86"/>
      <c r="L33" s="86"/>
      <c r="M33" s="86"/>
      <c r="N33" s="86"/>
      <c r="O33" s="86"/>
      <c r="P33" s="86"/>
      <c r="Q33" s="86"/>
    </row>
    <row r="34" spans="1:17" s="55" customFormat="1" x14ac:dyDescent="0.2">
      <c r="A34" s="58"/>
      <c r="B34" s="57"/>
      <c r="C34" s="56"/>
      <c r="D34" s="38"/>
      <c r="E34" s="39"/>
      <c r="F34" s="38"/>
      <c r="G34" s="86"/>
      <c r="H34" s="86"/>
      <c r="I34" s="86"/>
      <c r="J34" s="86"/>
      <c r="K34" s="86"/>
      <c r="L34" s="86"/>
      <c r="M34" s="86"/>
      <c r="N34" s="86"/>
      <c r="O34" s="86"/>
      <c r="P34" s="86"/>
      <c r="Q34" s="86"/>
    </row>
    <row r="35" spans="1:17" s="55" customFormat="1" x14ac:dyDescent="0.2">
      <c r="A35" s="58"/>
      <c r="B35" s="57"/>
      <c r="C35" s="56"/>
      <c r="D35" s="38"/>
      <c r="E35" s="39"/>
      <c r="F35" s="38"/>
      <c r="G35" s="86"/>
      <c r="H35" s="86"/>
      <c r="I35" s="86"/>
      <c r="J35" s="86"/>
      <c r="K35" s="86"/>
      <c r="L35" s="86"/>
      <c r="M35" s="86"/>
      <c r="N35" s="86"/>
      <c r="O35" s="86"/>
      <c r="P35" s="86"/>
      <c r="Q35" s="86"/>
    </row>
    <row r="36" spans="1:17" s="55" customFormat="1" x14ac:dyDescent="0.2">
      <c r="A36" s="58"/>
      <c r="B36" s="57"/>
      <c r="C36" s="56"/>
      <c r="D36" s="38"/>
      <c r="E36" s="39"/>
      <c r="F36" s="38"/>
      <c r="G36" s="86"/>
      <c r="H36" s="86"/>
      <c r="I36" s="86"/>
      <c r="J36" s="86"/>
      <c r="K36" s="86"/>
      <c r="L36" s="86"/>
      <c r="M36" s="86"/>
      <c r="N36" s="86"/>
      <c r="O36" s="86"/>
      <c r="P36" s="86"/>
      <c r="Q36" s="86"/>
    </row>
    <row r="37" spans="1:17" s="55" customFormat="1" x14ac:dyDescent="0.2">
      <c r="A37" s="58"/>
      <c r="B37" s="57"/>
      <c r="C37" s="56"/>
      <c r="D37" s="38"/>
      <c r="E37" s="39"/>
      <c r="F37" s="38"/>
      <c r="G37" s="86"/>
      <c r="H37" s="86"/>
      <c r="I37" s="86"/>
      <c r="J37" s="86"/>
      <c r="K37" s="86"/>
      <c r="L37" s="86"/>
      <c r="M37" s="86"/>
      <c r="N37" s="86"/>
      <c r="O37" s="86"/>
      <c r="P37" s="86"/>
      <c r="Q37" s="86"/>
    </row>
    <row r="38" spans="1:17" s="55" customFormat="1" x14ac:dyDescent="0.2">
      <c r="A38" s="58"/>
      <c r="B38" s="57"/>
      <c r="C38" s="56"/>
      <c r="D38" s="38"/>
      <c r="E38" s="39"/>
      <c r="F38" s="38"/>
      <c r="G38" s="86"/>
      <c r="H38" s="86"/>
      <c r="I38" s="86"/>
      <c r="J38" s="86"/>
      <c r="K38" s="86"/>
      <c r="L38" s="86"/>
      <c r="M38" s="86"/>
      <c r="N38" s="86"/>
      <c r="O38" s="86"/>
      <c r="P38" s="86"/>
      <c r="Q38" s="86"/>
    </row>
    <row r="39" spans="1:17" s="55" customFormat="1" x14ac:dyDescent="0.2">
      <c r="A39" s="58"/>
      <c r="B39" s="57"/>
      <c r="C39" s="56"/>
      <c r="D39" s="38"/>
      <c r="E39" s="39"/>
      <c r="F39" s="38"/>
      <c r="G39" s="86"/>
      <c r="H39" s="86"/>
      <c r="I39" s="86"/>
      <c r="J39" s="86"/>
      <c r="K39" s="86"/>
      <c r="L39" s="86"/>
      <c r="M39" s="86"/>
      <c r="N39" s="86"/>
      <c r="O39" s="86"/>
      <c r="P39" s="86"/>
      <c r="Q39" s="86"/>
    </row>
    <row r="40" spans="1:17" s="55" customFormat="1" x14ac:dyDescent="0.2">
      <c r="A40" s="58"/>
      <c r="B40" s="57"/>
      <c r="C40" s="56"/>
      <c r="D40" s="38"/>
      <c r="E40" s="39"/>
      <c r="F40" s="38"/>
      <c r="G40" s="86"/>
      <c r="H40" s="86"/>
      <c r="I40" s="86"/>
      <c r="J40" s="86"/>
      <c r="K40" s="86"/>
      <c r="L40" s="86"/>
      <c r="M40" s="86"/>
      <c r="N40" s="86"/>
      <c r="O40" s="86"/>
      <c r="P40" s="86"/>
      <c r="Q40" s="86"/>
    </row>
    <row r="41" spans="1:17" s="55" customFormat="1" x14ac:dyDescent="0.2">
      <c r="A41" s="58"/>
      <c r="B41" s="57"/>
      <c r="C41" s="56"/>
      <c r="D41" s="38"/>
      <c r="E41" s="39"/>
      <c r="F41" s="38"/>
      <c r="G41" s="86"/>
      <c r="H41" s="86"/>
      <c r="I41" s="86"/>
      <c r="J41" s="86"/>
      <c r="K41" s="86"/>
      <c r="L41" s="86"/>
      <c r="M41" s="86"/>
      <c r="N41" s="86"/>
      <c r="O41" s="86"/>
      <c r="P41" s="86"/>
      <c r="Q41" s="86"/>
    </row>
    <row r="42" spans="1:17" s="55" customFormat="1" x14ac:dyDescent="0.2">
      <c r="A42" s="58"/>
      <c r="B42" s="57"/>
      <c r="C42" s="56"/>
      <c r="D42" s="38"/>
      <c r="E42" s="39"/>
      <c r="F42" s="38"/>
      <c r="G42" s="86"/>
      <c r="H42" s="86"/>
      <c r="I42" s="86"/>
      <c r="J42" s="86"/>
      <c r="K42" s="86"/>
      <c r="L42" s="86"/>
      <c r="M42" s="86"/>
      <c r="N42" s="86"/>
      <c r="O42" s="86"/>
      <c r="P42" s="86"/>
      <c r="Q42" s="86"/>
    </row>
    <row r="43" spans="1:17" s="55" customFormat="1" x14ac:dyDescent="0.2">
      <c r="A43" s="58"/>
      <c r="B43" s="57"/>
      <c r="C43" s="56"/>
      <c r="D43" s="38"/>
      <c r="E43" s="39"/>
      <c r="F43" s="38"/>
      <c r="G43" s="86"/>
      <c r="H43" s="86"/>
      <c r="I43" s="86"/>
      <c r="J43" s="86"/>
      <c r="K43" s="86"/>
      <c r="L43" s="86"/>
      <c r="M43" s="86"/>
      <c r="N43" s="86"/>
      <c r="O43" s="86"/>
      <c r="P43" s="86"/>
      <c r="Q43" s="86"/>
    </row>
    <row r="44" spans="1:17" s="55" customFormat="1" x14ac:dyDescent="0.2">
      <c r="A44" s="58"/>
      <c r="B44" s="57"/>
      <c r="C44" s="56"/>
      <c r="D44" s="38"/>
      <c r="E44" s="39"/>
      <c r="F44" s="38"/>
      <c r="G44" s="86"/>
      <c r="H44" s="86"/>
      <c r="I44" s="86"/>
      <c r="J44" s="86"/>
      <c r="K44" s="86"/>
      <c r="L44" s="86"/>
      <c r="M44" s="86"/>
      <c r="N44" s="86"/>
      <c r="O44" s="86"/>
      <c r="P44" s="86"/>
      <c r="Q44" s="86"/>
    </row>
    <row r="45" spans="1:17" s="55" customFormat="1" x14ac:dyDescent="0.2">
      <c r="A45" s="58"/>
      <c r="B45" s="57"/>
      <c r="C45" s="56"/>
      <c r="D45" s="38"/>
      <c r="E45" s="39"/>
      <c r="F45" s="38"/>
      <c r="G45" s="86"/>
      <c r="H45" s="86"/>
      <c r="I45" s="86"/>
      <c r="J45" s="86"/>
      <c r="K45" s="86"/>
      <c r="L45" s="86"/>
      <c r="M45" s="86"/>
      <c r="N45" s="86"/>
      <c r="O45" s="86"/>
      <c r="P45" s="86"/>
      <c r="Q45" s="86"/>
    </row>
    <row r="46" spans="1:17" s="55" customFormat="1" x14ac:dyDescent="0.2">
      <c r="A46" s="58"/>
      <c r="B46" s="57"/>
      <c r="C46" s="56"/>
      <c r="D46" s="38"/>
      <c r="E46" s="39"/>
      <c r="F46" s="38"/>
      <c r="G46" s="86"/>
      <c r="H46" s="86"/>
      <c r="I46" s="86"/>
      <c r="J46" s="86"/>
      <c r="K46" s="86"/>
      <c r="L46" s="86"/>
      <c r="M46" s="86"/>
      <c r="N46" s="86"/>
      <c r="O46" s="86"/>
      <c r="P46" s="86"/>
      <c r="Q46" s="86"/>
    </row>
    <row r="47" spans="1:17" s="55" customFormat="1" x14ac:dyDescent="0.2">
      <c r="A47" s="58"/>
      <c r="B47" s="57"/>
      <c r="C47" s="56"/>
      <c r="D47" s="22"/>
      <c r="E47" s="22"/>
      <c r="F47" s="22"/>
      <c r="G47" s="22"/>
      <c r="H47" s="22"/>
      <c r="I47" s="22"/>
      <c r="J47" s="22"/>
      <c r="K47" s="22"/>
      <c r="L47" s="22"/>
      <c r="M47" s="22"/>
      <c r="N47" s="86"/>
      <c r="O47" s="86"/>
      <c r="P47" s="86"/>
      <c r="Q47" s="86"/>
    </row>
  </sheetData>
  <mergeCells count="58">
    <mergeCell ref="A12:A28"/>
    <mergeCell ref="B12:B28"/>
    <mergeCell ref="C12:C28"/>
    <mergeCell ref="D12:D14"/>
    <mergeCell ref="E12:E14"/>
    <mergeCell ref="A2:Q2"/>
    <mergeCell ref="A3:R3"/>
    <mergeCell ref="A6:C6"/>
    <mergeCell ref="A10:F10"/>
    <mergeCell ref="G10:M10"/>
    <mergeCell ref="I12:I14"/>
    <mergeCell ref="D15:D18"/>
    <mergeCell ref="E15:E18"/>
    <mergeCell ref="F15:F18"/>
    <mergeCell ref="G15:G18"/>
    <mergeCell ref="H15:H18"/>
    <mergeCell ref="I15:I18"/>
    <mergeCell ref="F12:F14"/>
    <mergeCell ref="G12:G14"/>
    <mergeCell ref="H12:H14"/>
    <mergeCell ref="J15:J18"/>
    <mergeCell ref="K15:K18"/>
    <mergeCell ref="L15:L18"/>
    <mergeCell ref="M15:M18"/>
    <mergeCell ref="L12:L14"/>
    <mergeCell ref="M12:M14"/>
    <mergeCell ref="J12:J14"/>
    <mergeCell ref="K12:K14"/>
    <mergeCell ref="M19:M21"/>
    <mergeCell ref="D19:D21"/>
    <mergeCell ref="E19:E21"/>
    <mergeCell ref="F19:F21"/>
    <mergeCell ref="G19:G21"/>
    <mergeCell ref="H19:H21"/>
    <mergeCell ref="I19:I21"/>
    <mergeCell ref="J19:J21"/>
    <mergeCell ref="K19:K21"/>
    <mergeCell ref="L19:L21"/>
    <mergeCell ref="M22:M25"/>
    <mergeCell ref="D22:D25"/>
    <mergeCell ref="E22:E25"/>
    <mergeCell ref="F22:F25"/>
    <mergeCell ref="G22:G25"/>
    <mergeCell ref="H22:H25"/>
    <mergeCell ref="I22:I25"/>
    <mergeCell ref="J22:J25"/>
    <mergeCell ref="K22:K25"/>
    <mergeCell ref="L22:L25"/>
    <mergeCell ref="M26:M28"/>
    <mergeCell ref="D26:D28"/>
    <mergeCell ref="E26:E28"/>
    <mergeCell ref="F26:F28"/>
    <mergeCell ref="G26:G28"/>
    <mergeCell ref="H26:H28"/>
    <mergeCell ref="I26:I28"/>
    <mergeCell ref="J26:J28"/>
    <mergeCell ref="K26:K28"/>
    <mergeCell ref="L26:L28"/>
  </mergeCells>
  <pageMargins left="0.23622047244094491" right="0.27559055118110237" top="0.74803149606299213" bottom="0.74803149606299213" header="0.31496062992125984" footer="0.31496062992125984"/>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2"/>
  <sheetViews>
    <sheetView topLeftCell="F6" workbookViewId="0">
      <selection activeCell="P13" sqref="P13"/>
    </sheetView>
  </sheetViews>
  <sheetFormatPr baseColWidth="10" defaultRowHeight="18" x14ac:dyDescent="0.25"/>
  <cols>
    <col min="1" max="1" width="16.85546875" style="22" customWidth="1"/>
    <col min="2" max="2" width="19.85546875" style="22" customWidth="1"/>
    <col min="3" max="3" width="23.140625" style="22" customWidth="1"/>
    <col min="4" max="4" width="22" style="22" customWidth="1"/>
    <col min="5" max="5" width="14.7109375" style="22" customWidth="1"/>
    <col min="6" max="6" width="16.85546875" style="22" customWidth="1"/>
    <col min="7" max="7" width="12.5703125" style="22" customWidth="1"/>
    <col min="8" max="8" width="12" style="22" customWidth="1"/>
    <col min="9" max="16" width="11.42578125" style="22"/>
    <col min="17" max="17" width="11.42578125" style="82"/>
    <col min="18" max="16384" width="11.42578125" style="22"/>
  </cols>
  <sheetData>
    <row r="2" spans="1:18" x14ac:dyDescent="0.25">
      <c r="A2" s="119" t="s">
        <v>36</v>
      </c>
      <c r="B2" s="119"/>
      <c r="C2" s="119"/>
      <c r="D2" s="119"/>
      <c r="E2" s="119"/>
      <c r="F2" s="119"/>
      <c r="G2" s="119"/>
      <c r="H2" s="119"/>
      <c r="I2" s="119"/>
      <c r="J2" s="119"/>
      <c r="K2" s="119"/>
      <c r="L2" s="119"/>
      <c r="M2" s="119"/>
      <c r="N2" s="119"/>
      <c r="O2" s="119"/>
      <c r="P2" s="119"/>
      <c r="Q2" s="119"/>
    </row>
    <row r="3" spans="1:18" x14ac:dyDescent="0.25">
      <c r="A3" s="119" t="s">
        <v>35</v>
      </c>
      <c r="B3" s="119"/>
      <c r="C3" s="119"/>
      <c r="D3" s="119"/>
      <c r="E3" s="119"/>
      <c r="F3" s="119"/>
      <c r="G3" s="119"/>
      <c r="H3" s="119"/>
      <c r="I3" s="119"/>
      <c r="J3" s="119"/>
      <c r="K3" s="119"/>
      <c r="L3" s="119"/>
      <c r="M3" s="119"/>
      <c r="N3" s="119"/>
      <c r="O3" s="119"/>
      <c r="P3" s="119"/>
      <c r="Q3" s="119"/>
      <c r="R3" s="119"/>
    </row>
    <row r="4" spans="1:18" x14ac:dyDescent="0.25">
      <c r="A4" s="85"/>
      <c r="B4" s="85"/>
      <c r="C4" s="85"/>
      <c r="D4" s="85"/>
      <c r="E4" s="85"/>
      <c r="F4" s="85"/>
      <c r="G4" s="85"/>
      <c r="H4" s="85"/>
      <c r="I4" s="85"/>
      <c r="J4" s="85"/>
      <c r="K4" s="85"/>
      <c r="L4" s="85"/>
      <c r="M4" s="85"/>
      <c r="N4" s="85"/>
      <c r="O4" s="85"/>
      <c r="P4" s="85"/>
      <c r="Q4" s="85"/>
      <c r="R4" s="85"/>
    </row>
    <row r="5" spans="1:18" ht="23.25" customHeight="1" thickBot="1" x14ac:dyDescent="0.3"/>
    <row r="6" spans="1:18" ht="15" customHeight="1" thickBot="1" x14ac:dyDescent="0.3">
      <c r="A6" s="129" t="s">
        <v>0</v>
      </c>
      <c r="B6" s="130"/>
      <c r="C6" s="131"/>
      <c r="D6" s="33"/>
      <c r="E6" s="32"/>
    </row>
    <row r="7" spans="1:18" ht="18.75" thickBot="1" x14ac:dyDescent="0.3">
      <c r="A7" s="76" t="s">
        <v>1</v>
      </c>
      <c r="B7" s="76" t="s">
        <v>2</v>
      </c>
      <c r="C7" s="77" t="s">
        <v>3</v>
      </c>
      <c r="D7" s="29"/>
    </row>
    <row r="8" spans="1:18" ht="48.75" customHeight="1" thickBot="1" x14ac:dyDescent="0.3">
      <c r="A8" s="78" t="s">
        <v>16</v>
      </c>
      <c r="B8" s="78" t="s">
        <v>16</v>
      </c>
      <c r="C8" s="78" t="s">
        <v>83</v>
      </c>
      <c r="D8" s="28"/>
    </row>
    <row r="9" spans="1:18" ht="24" customHeight="1" thickBot="1" x14ac:dyDescent="0.3">
      <c r="A9" s="27"/>
      <c r="B9" s="27"/>
      <c r="C9" s="27"/>
      <c r="D9" s="86"/>
      <c r="F9" s="25"/>
    </row>
    <row r="10" spans="1:18" ht="18" customHeight="1" thickBot="1" x14ac:dyDescent="0.3">
      <c r="A10" s="124" t="s">
        <v>8</v>
      </c>
      <c r="B10" s="125"/>
      <c r="C10" s="125"/>
      <c r="D10" s="125"/>
      <c r="E10" s="125"/>
      <c r="F10" s="125"/>
      <c r="G10" s="151">
        <v>2016</v>
      </c>
      <c r="H10" s="152"/>
      <c r="I10" s="152"/>
      <c r="J10" s="152"/>
      <c r="K10" s="152"/>
      <c r="L10" s="152"/>
      <c r="M10" s="153"/>
      <c r="N10" s="95"/>
      <c r="O10" s="95"/>
      <c r="P10" s="95"/>
      <c r="Q10" s="95"/>
    </row>
    <row r="11" spans="1:18" ht="40.5" customHeight="1" thickBot="1" x14ac:dyDescent="0.25">
      <c r="A11" s="2" t="s">
        <v>34</v>
      </c>
      <c r="B11" s="10" t="s">
        <v>33</v>
      </c>
      <c r="C11" s="11" t="s">
        <v>29</v>
      </c>
      <c r="D11" s="23" t="s">
        <v>13</v>
      </c>
      <c r="E11" s="24" t="s">
        <v>6</v>
      </c>
      <c r="F11" s="10" t="s">
        <v>7</v>
      </c>
      <c r="G11" s="35" t="s">
        <v>9</v>
      </c>
      <c r="H11" s="35" t="s">
        <v>32</v>
      </c>
      <c r="I11" s="35" t="s">
        <v>10</v>
      </c>
      <c r="J11" s="35" t="s">
        <v>162</v>
      </c>
      <c r="K11" s="35" t="s">
        <v>163</v>
      </c>
      <c r="L11" s="35" t="s">
        <v>164</v>
      </c>
      <c r="M11" s="90" t="s">
        <v>11</v>
      </c>
      <c r="Q11" s="22"/>
    </row>
    <row r="12" spans="1:18" ht="15" customHeight="1" x14ac:dyDescent="0.2">
      <c r="A12" s="110" t="s">
        <v>84</v>
      </c>
      <c r="B12" s="172">
        <v>12723</v>
      </c>
      <c r="C12" s="113" t="s">
        <v>117</v>
      </c>
      <c r="D12" s="120" t="s">
        <v>154</v>
      </c>
      <c r="E12" s="161">
        <v>800</v>
      </c>
      <c r="F12" s="113" t="s">
        <v>153</v>
      </c>
      <c r="G12" s="116">
        <v>89</v>
      </c>
      <c r="H12" s="116">
        <v>50</v>
      </c>
      <c r="I12" s="116">
        <v>63</v>
      </c>
      <c r="J12" s="116">
        <v>91</v>
      </c>
      <c r="K12" s="116">
        <v>92</v>
      </c>
      <c r="L12" s="116">
        <v>50</v>
      </c>
      <c r="M12" s="116">
        <f>SUM(G12:L12)</f>
        <v>435</v>
      </c>
      <c r="Q12" s="22"/>
    </row>
    <row r="13" spans="1:18" ht="15" customHeight="1" x14ac:dyDescent="0.2">
      <c r="A13" s="149"/>
      <c r="B13" s="173"/>
      <c r="C13" s="175"/>
      <c r="D13" s="159"/>
      <c r="E13" s="162"/>
      <c r="F13" s="164"/>
      <c r="G13" s="117"/>
      <c r="H13" s="117"/>
      <c r="I13" s="117"/>
      <c r="J13" s="117"/>
      <c r="K13" s="117"/>
      <c r="L13" s="117"/>
      <c r="M13" s="117"/>
      <c r="Q13" s="22"/>
    </row>
    <row r="14" spans="1:18" ht="17.25" customHeight="1" x14ac:dyDescent="0.2">
      <c r="A14" s="149"/>
      <c r="B14" s="173"/>
      <c r="C14" s="175"/>
      <c r="D14" s="159"/>
      <c r="E14" s="162"/>
      <c r="F14" s="164"/>
      <c r="G14" s="117"/>
      <c r="H14" s="117"/>
      <c r="I14" s="117"/>
      <c r="J14" s="117"/>
      <c r="K14" s="117"/>
      <c r="L14" s="117"/>
      <c r="M14" s="117"/>
      <c r="Q14" s="22"/>
    </row>
    <row r="15" spans="1:18" ht="15" customHeight="1" x14ac:dyDescent="0.2">
      <c r="A15" s="149"/>
      <c r="B15" s="173"/>
      <c r="C15" s="175"/>
      <c r="D15" s="159"/>
      <c r="E15" s="162"/>
      <c r="F15" s="164"/>
      <c r="G15" s="117"/>
      <c r="H15" s="117"/>
      <c r="I15" s="117"/>
      <c r="J15" s="117"/>
      <c r="K15" s="117"/>
      <c r="L15" s="117"/>
      <c r="M15" s="117"/>
      <c r="Q15" s="22"/>
    </row>
    <row r="16" spans="1:18" ht="15" customHeight="1" thickBot="1" x14ac:dyDescent="0.25">
      <c r="A16" s="149"/>
      <c r="B16" s="173"/>
      <c r="C16" s="175"/>
      <c r="D16" s="160"/>
      <c r="E16" s="163"/>
      <c r="F16" s="165"/>
      <c r="G16" s="118"/>
      <c r="H16" s="118"/>
      <c r="I16" s="118"/>
      <c r="J16" s="118"/>
      <c r="K16" s="118"/>
      <c r="L16" s="118"/>
      <c r="M16" s="118"/>
      <c r="Q16" s="22"/>
    </row>
    <row r="17" spans="1:17" ht="15" customHeight="1" x14ac:dyDescent="0.2">
      <c r="A17" s="149"/>
      <c r="B17" s="173"/>
      <c r="C17" s="175"/>
      <c r="D17" s="135" t="s">
        <v>152</v>
      </c>
      <c r="E17" s="116">
        <v>400</v>
      </c>
      <c r="F17" s="166" t="s">
        <v>151</v>
      </c>
      <c r="G17" s="116">
        <v>27</v>
      </c>
      <c r="H17" s="116">
        <v>32</v>
      </c>
      <c r="I17" s="116">
        <v>36</v>
      </c>
      <c r="J17" s="116">
        <v>98</v>
      </c>
      <c r="K17" s="116">
        <v>82</v>
      </c>
      <c r="L17" s="116">
        <v>20</v>
      </c>
      <c r="M17" s="116">
        <f>SUM(G17:L17)</f>
        <v>295</v>
      </c>
      <c r="Q17" s="22"/>
    </row>
    <row r="18" spans="1:17" ht="15" customHeight="1" x14ac:dyDescent="0.2">
      <c r="A18" s="149"/>
      <c r="B18" s="173"/>
      <c r="C18" s="175"/>
      <c r="D18" s="159"/>
      <c r="E18" s="141"/>
      <c r="F18" s="127"/>
      <c r="G18" s="117"/>
      <c r="H18" s="117"/>
      <c r="I18" s="117"/>
      <c r="J18" s="117"/>
      <c r="K18" s="117"/>
      <c r="L18" s="117"/>
      <c r="M18" s="117"/>
      <c r="Q18" s="22"/>
    </row>
    <row r="19" spans="1:17" ht="15" customHeight="1" x14ac:dyDescent="0.2">
      <c r="A19" s="149"/>
      <c r="B19" s="173"/>
      <c r="C19" s="175"/>
      <c r="D19" s="159"/>
      <c r="E19" s="141"/>
      <c r="F19" s="127"/>
      <c r="G19" s="117"/>
      <c r="H19" s="117"/>
      <c r="I19" s="117"/>
      <c r="J19" s="117"/>
      <c r="K19" s="117"/>
      <c r="L19" s="117"/>
      <c r="M19" s="117"/>
      <c r="Q19" s="22"/>
    </row>
    <row r="20" spans="1:17" ht="17.25" customHeight="1" x14ac:dyDescent="0.2">
      <c r="A20" s="149"/>
      <c r="B20" s="173"/>
      <c r="C20" s="175"/>
      <c r="D20" s="159"/>
      <c r="E20" s="141"/>
      <c r="F20" s="127"/>
      <c r="G20" s="117"/>
      <c r="H20" s="117"/>
      <c r="I20" s="117"/>
      <c r="J20" s="117"/>
      <c r="K20" s="117"/>
      <c r="L20" s="117"/>
      <c r="M20" s="117"/>
      <c r="Q20" s="22"/>
    </row>
    <row r="21" spans="1:17" ht="13.5" customHeight="1" thickBot="1" x14ac:dyDescent="0.25">
      <c r="A21" s="149"/>
      <c r="B21" s="173"/>
      <c r="C21" s="175"/>
      <c r="D21" s="159"/>
      <c r="E21" s="142"/>
      <c r="F21" s="128"/>
      <c r="G21" s="118"/>
      <c r="H21" s="118"/>
      <c r="I21" s="118"/>
      <c r="J21" s="118"/>
      <c r="K21" s="118"/>
      <c r="L21" s="118"/>
      <c r="M21" s="118"/>
      <c r="Q21" s="22"/>
    </row>
    <row r="22" spans="1:17" ht="14.25" customHeight="1" x14ac:dyDescent="0.2">
      <c r="A22" s="149"/>
      <c r="B22" s="173"/>
      <c r="C22" s="175"/>
      <c r="D22" s="135" t="s">
        <v>85</v>
      </c>
      <c r="E22" s="156">
        <v>200</v>
      </c>
      <c r="F22" s="113" t="s">
        <v>62</v>
      </c>
      <c r="G22" s="116">
        <v>56</v>
      </c>
      <c r="H22" s="116">
        <v>12</v>
      </c>
      <c r="I22" s="116">
        <v>10</v>
      </c>
      <c r="J22" s="116">
        <v>13</v>
      </c>
      <c r="K22" s="116">
        <v>17</v>
      </c>
      <c r="L22" s="116">
        <v>15</v>
      </c>
      <c r="M22" s="116">
        <f>SUM(G22:L22)</f>
        <v>123</v>
      </c>
      <c r="Q22" s="22"/>
    </row>
    <row r="23" spans="1:17" ht="13.5" customHeight="1" x14ac:dyDescent="0.2">
      <c r="A23" s="149"/>
      <c r="B23" s="173"/>
      <c r="C23" s="175"/>
      <c r="D23" s="121"/>
      <c r="E23" s="138"/>
      <c r="F23" s="167"/>
      <c r="G23" s="154"/>
      <c r="H23" s="117"/>
      <c r="I23" s="117"/>
      <c r="J23" s="154"/>
      <c r="K23" s="117"/>
      <c r="L23" s="117"/>
      <c r="M23" s="117"/>
      <c r="Q23" s="22"/>
    </row>
    <row r="24" spans="1:17" ht="15" thickBot="1" x14ac:dyDescent="0.25">
      <c r="A24" s="149"/>
      <c r="B24" s="173"/>
      <c r="C24" s="175"/>
      <c r="D24" s="122"/>
      <c r="E24" s="139"/>
      <c r="F24" s="168"/>
      <c r="G24" s="155"/>
      <c r="H24" s="118"/>
      <c r="I24" s="118"/>
      <c r="J24" s="155"/>
      <c r="K24" s="118"/>
      <c r="L24" s="118"/>
      <c r="M24" s="118"/>
      <c r="Q24" s="22"/>
    </row>
    <row r="25" spans="1:17" ht="14.25" customHeight="1" x14ac:dyDescent="0.2">
      <c r="A25" s="149"/>
      <c r="B25" s="173"/>
      <c r="C25" s="175"/>
      <c r="D25" s="135" t="s">
        <v>86</v>
      </c>
      <c r="E25" s="156">
        <v>200</v>
      </c>
      <c r="F25" s="116" t="s">
        <v>62</v>
      </c>
      <c r="G25" s="116">
        <v>1</v>
      </c>
      <c r="H25" s="116">
        <v>26</v>
      </c>
      <c r="I25" s="116">
        <v>13</v>
      </c>
      <c r="J25" s="116">
        <v>45</v>
      </c>
      <c r="K25" s="116">
        <v>30</v>
      </c>
      <c r="L25" s="116">
        <v>15</v>
      </c>
      <c r="M25" s="156">
        <f>SUM(G25:L25)</f>
        <v>130</v>
      </c>
      <c r="Q25" s="22"/>
    </row>
    <row r="26" spans="1:17" ht="15" customHeight="1" x14ac:dyDescent="0.2">
      <c r="A26" s="149"/>
      <c r="B26" s="173"/>
      <c r="C26" s="175"/>
      <c r="D26" s="121"/>
      <c r="E26" s="157"/>
      <c r="F26" s="141"/>
      <c r="G26" s="117"/>
      <c r="H26" s="117"/>
      <c r="I26" s="117"/>
      <c r="J26" s="117"/>
      <c r="K26" s="117"/>
      <c r="L26" s="117"/>
      <c r="M26" s="157"/>
      <c r="Q26" s="22"/>
    </row>
    <row r="27" spans="1:17" ht="15" thickBot="1" x14ac:dyDescent="0.25">
      <c r="A27" s="150"/>
      <c r="B27" s="174"/>
      <c r="C27" s="176"/>
      <c r="D27" s="122"/>
      <c r="E27" s="158"/>
      <c r="F27" s="142"/>
      <c r="G27" s="118"/>
      <c r="H27" s="118"/>
      <c r="I27" s="118"/>
      <c r="J27" s="118"/>
      <c r="K27" s="118"/>
      <c r="L27" s="118"/>
      <c r="M27" s="158"/>
      <c r="Q27" s="22"/>
    </row>
    <row r="28" spans="1:17" x14ac:dyDescent="0.25">
      <c r="A28" s="61"/>
      <c r="B28" s="62"/>
      <c r="C28" s="56"/>
      <c r="D28" s="67"/>
      <c r="E28" s="68"/>
      <c r="F28" s="67"/>
      <c r="G28" s="86"/>
      <c r="H28" s="86"/>
      <c r="I28" s="86"/>
      <c r="J28" s="86"/>
      <c r="K28" s="86"/>
      <c r="L28" s="86"/>
      <c r="M28" s="86"/>
      <c r="N28" s="86"/>
      <c r="O28" s="86"/>
      <c r="P28" s="86"/>
      <c r="Q28" s="87"/>
    </row>
    <row r="29" spans="1:17" x14ac:dyDescent="0.25">
      <c r="A29" s="61"/>
      <c r="B29" s="62"/>
      <c r="C29" s="56"/>
      <c r="D29" s="67"/>
      <c r="E29" s="68"/>
      <c r="F29" s="67"/>
      <c r="G29" s="86"/>
      <c r="H29" s="86"/>
      <c r="I29" s="86"/>
      <c r="J29" s="86"/>
      <c r="K29" s="86"/>
      <c r="L29" s="86"/>
      <c r="M29" s="86"/>
      <c r="N29" s="86"/>
      <c r="O29" s="86"/>
      <c r="P29" s="86"/>
      <c r="Q29" s="87"/>
    </row>
    <row r="30" spans="1:17" ht="15" x14ac:dyDescent="0.2">
      <c r="A30" s="61"/>
      <c r="B30" s="62"/>
      <c r="C30" s="56"/>
      <c r="D30" s="67"/>
      <c r="E30" s="68"/>
      <c r="F30" s="67"/>
      <c r="G30" s="86"/>
      <c r="H30" s="86"/>
      <c r="I30" s="86"/>
      <c r="J30" s="86"/>
      <c r="K30" s="86"/>
      <c r="L30" s="86"/>
      <c r="M30" s="86"/>
      <c r="N30" s="86"/>
      <c r="O30" s="86"/>
      <c r="P30" s="86"/>
      <c r="Q30" s="169"/>
    </row>
    <row r="31" spans="1:17" ht="15" x14ac:dyDescent="0.2">
      <c r="A31" s="61"/>
      <c r="B31" s="62"/>
      <c r="C31" s="56"/>
      <c r="D31" s="67"/>
      <c r="E31" s="68"/>
      <c r="F31" s="67"/>
      <c r="G31" s="86"/>
      <c r="H31" s="86"/>
      <c r="I31" s="86"/>
      <c r="J31" s="86"/>
      <c r="K31" s="86"/>
      <c r="L31" s="86"/>
      <c r="M31" s="86"/>
      <c r="N31" s="86"/>
      <c r="O31" s="86"/>
      <c r="P31" s="86"/>
      <c r="Q31" s="169"/>
    </row>
    <row r="32" spans="1:17" ht="15" x14ac:dyDescent="0.2">
      <c r="A32" s="61"/>
      <c r="B32" s="62"/>
      <c r="C32" s="56"/>
      <c r="D32" s="67"/>
      <c r="E32" s="68"/>
      <c r="F32" s="67"/>
      <c r="G32" s="86"/>
      <c r="H32" s="86"/>
      <c r="I32" s="86"/>
      <c r="J32" s="86"/>
      <c r="K32" s="86"/>
      <c r="L32" s="86"/>
      <c r="M32" s="86"/>
      <c r="N32" s="86"/>
      <c r="O32" s="86"/>
      <c r="P32" s="86"/>
      <c r="Q32" s="169"/>
    </row>
    <row r="33" spans="1:17" ht="15" x14ac:dyDescent="0.2">
      <c r="A33" s="61"/>
      <c r="B33" s="62"/>
      <c r="C33" s="56"/>
      <c r="D33" s="67"/>
      <c r="E33" s="68"/>
      <c r="F33" s="67"/>
      <c r="G33" s="86"/>
      <c r="H33" s="86"/>
      <c r="I33" s="86"/>
      <c r="J33" s="86"/>
      <c r="K33" s="86"/>
      <c r="L33" s="86"/>
      <c r="M33" s="86"/>
      <c r="N33" s="86"/>
      <c r="O33" s="86"/>
      <c r="P33" s="86"/>
      <c r="Q33" s="169"/>
    </row>
    <row r="34" spans="1:17" ht="15" x14ac:dyDescent="0.2">
      <c r="A34" s="61"/>
      <c r="B34" s="62"/>
      <c r="C34" s="56"/>
      <c r="D34" s="67"/>
      <c r="E34" s="68"/>
      <c r="F34" s="67"/>
      <c r="G34" s="86"/>
      <c r="H34" s="86"/>
      <c r="I34" s="86"/>
      <c r="J34" s="86"/>
      <c r="K34" s="86"/>
      <c r="L34" s="86"/>
      <c r="M34" s="86"/>
      <c r="N34" s="86"/>
      <c r="O34" s="86"/>
      <c r="P34" s="86"/>
      <c r="Q34" s="169"/>
    </row>
    <row r="35" spans="1:17" ht="15" x14ac:dyDescent="0.2">
      <c r="A35" s="61"/>
      <c r="B35" s="62"/>
      <c r="C35" s="56"/>
      <c r="D35" s="67"/>
      <c r="E35" s="68"/>
      <c r="F35" s="67"/>
      <c r="G35" s="86"/>
      <c r="H35" s="86"/>
      <c r="I35" s="86"/>
      <c r="J35" s="86"/>
      <c r="K35" s="86"/>
      <c r="L35" s="86"/>
      <c r="M35" s="86"/>
      <c r="N35" s="86"/>
      <c r="O35" s="86"/>
      <c r="P35" s="86"/>
      <c r="Q35" s="169"/>
    </row>
    <row r="36" spans="1:17" ht="15" x14ac:dyDescent="0.2">
      <c r="A36" s="61"/>
      <c r="B36" s="62"/>
      <c r="C36" s="56"/>
      <c r="D36" s="67"/>
      <c r="E36" s="68"/>
      <c r="F36" s="67"/>
      <c r="G36" s="86"/>
      <c r="H36" s="86"/>
      <c r="I36" s="86"/>
      <c r="J36" s="86"/>
      <c r="K36" s="86"/>
      <c r="L36" s="86"/>
      <c r="M36" s="86"/>
      <c r="N36" s="86"/>
      <c r="O36" s="86"/>
      <c r="P36" s="86"/>
      <c r="Q36" s="169"/>
    </row>
    <row r="37" spans="1:17" ht="15" x14ac:dyDescent="0.2">
      <c r="A37" s="61"/>
      <c r="B37" s="62"/>
      <c r="C37" s="56"/>
      <c r="D37" s="67"/>
      <c r="E37" s="68"/>
      <c r="F37" s="67"/>
      <c r="G37" s="86"/>
      <c r="H37" s="86"/>
      <c r="I37" s="86"/>
      <c r="J37" s="86"/>
      <c r="K37" s="86"/>
      <c r="L37" s="86"/>
      <c r="M37" s="86"/>
      <c r="N37" s="86"/>
      <c r="O37" s="86"/>
      <c r="P37" s="86"/>
      <c r="Q37" s="169"/>
    </row>
    <row r="38" spans="1:17" ht="15" x14ac:dyDescent="0.2">
      <c r="A38" s="61"/>
      <c r="B38" s="62"/>
      <c r="C38" s="56"/>
      <c r="D38" s="38"/>
      <c r="E38" s="39"/>
      <c r="F38" s="38"/>
      <c r="G38" s="86"/>
      <c r="H38" s="86"/>
      <c r="I38" s="86"/>
      <c r="J38" s="86"/>
      <c r="K38" s="86"/>
      <c r="L38" s="86"/>
      <c r="M38" s="86"/>
      <c r="N38" s="86"/>
      <c r="O38" s="86"/>
      <c r="P38" s="86"/>
      <c r="Q38" s="169"/>
    </row>
    <row r="39" spans="1:17" ht="15" x14ac:dyDescent="0.2">
      <c r="A39" s="61"/>
      <c r="B39" s="62"/>
      <c r="C39" s="56"/>
      <c r="D39" s="38"/>
      <c r="E39" s="39"/>
      <c r="F39" s="38"/>
      <c r="G39" s="86"/>
      <c r="H39" s="86"/>
      <c r="I39" s="86"/>
      <c r="J39" s="86"/>
      <c r="K39" s="86"/>
      <c r="L39" s="86"/>
      <c r="M39" s="86"/>
      <c r="N39" s="86"/>
      <c r="O39" s="86"/>
      <c r="P39" s="86"/>
      <c r="Q39" s="169"/>
    </row>
    <row r="40" spans="1:17" ht="15" x14ac:dyDescent="0.2">
      <c r="A40" s="61"/>
      <c r="B40" s="62"/>
      <c r="C40" s="56"/>
      <c r="D40" s="38"/>
      <c r="E40" s="39"/>
      <c r="F40" s="38"/>
      <c r="G40" s="86"/>
      <c r="H40" s="86"/>
      <c r="I40" s="86"/>
      <c r="J40" s="86"/>
      <c r="K40" s="86"/>
      <c r="L40" s="86"/>
      <c r="M40" s="86"/>
      <c r="N40" s="86"/>
      <c r="O40" s="86"/>
      <c r="P40" s="86"/>
      <c r="Q40" s="169"/>
    </row>
    <row r="41" spans="1:17" ht="15" x14ac:dyDescent="0.2">
      <c r="A41" s="61"/>
      <c r="B41" s="62"/>
      <c r="C41" s="56"/>
      <c r="D41" s="38"/>
      <c r="E41" s="39"/>
      <c r="F41" s="38"/>
      <c r="G41" s="86"/>
      <c r="H41" s="86"/>
      <c r="I41" s="86"/>
      <c r="J41" s="86"/>
      <c r="K41" s="86"/>
      <c r="L41" s="86"/>
      <c r="M41" s="86"/>
      <c r="N41" s="86"/>
      <c r="O41" s="86"/>
      <c r="P41" s="86"/>
      <c r="Q41" s="169"/>
    </row>
    <row r="42" spans="1:17" ht="15" x14ac:dyDescent="0.2">
      <c r="A42" s="61"/>
      <c r="B42" s="62"/>
      <c r="C42" s="56"/>
      <c r="D42" s="38"/>
      <c r="E42" s="39"/>
      <c r="F42" s="38"/>
      <c r="G42" s="86"/>
      <c r="H42" s="86"/>
      <c r="I42" s="86"/>
      <c r="J42" s="86"/>
      <c r="K42" s="86"/>
      <c r="L42" s="86"/>
      <c r="M42" s="86"/>
      <c r="N42" s="86"/>
      <c r="O42" s="86"/>
      <c r="P42" s="86"/>
      <c r="Q42" s="169"/>
    </row>
    <row r="43" spans="1:17" ht="15" x14ac:dyDescent="0.2">
      <c r="A43" s="61"/>
      <c r="B43" s="62"/>
      <c r="C43" s="56"/>
      <c r="D43" s="38"/>
      <c r="E43" s="39"/>
      <c r="F43" s="38"/>
      <c r="G43" s="86"/>
      <c r="H43" s="86"/>
      <c r="I43" s="86"/>
      <c r="J43" s="86"/>
      <c r="K43" s="86"/>
      <c r="L43" s="86"/>
      <c r="M43" s="86"/>
      <c r="N43" s="86"/>
      <c r="O43" s="86"/>
      <c r="P43" s="86"/>
      <c r="Q43" s="169"/>
    </row>
    <row r="44" spans="1:17" ht="15" x14ac:dyDescent="0.2">
      <c r="A44" s="61"/>
      <c r="B44" s="62"/>
      <c r="C44" s="56"/>
      <c r="D44" s="38"/>
      <c r="E44" s="39"/>
      <c r="F44" s="38"/>
      <c r="G44" s="86"/>
      <c r="H44" s="86"/>
      <c r="I44" s="86"/>
      <c r="J44" s="86"/>
      <c r="K44" s="86"/>
      <c r="L44" s="86"/>
      <c r="M44" s="86"/>
      <c r="N44" s="86"/>
      <c r="O44" s="86"/>
      <c r="P44" s="86"/>
      <c r="Q44" s="169"/>
    </row>
    <row r="45" spans="1:17" ht="15" x14ac:dyDescent="0.2">
      <c r="A45" s="61"/>
      <c r="B45" s="62"/>
      <c r="C45" s="56"/>
      <c r="D45" s="38"/>
      <c r="E45" s="39"/>
      <c r="F45" s="38"/>
      <c r="G45" s="86"/>
      <c r="H45" s="86"/>
      <c r="I45" s="86"/>
      <c r="J45" s="86"/>
      <c r="K45" s="86"/>
      <c r="L45" s="86"/>
      <c r="M45" s="86"/>
      <c r="N45" s="86"/>
      <c r="O45" s="86"/>
      <c r="P45" s="86"/>
      <c r="Q45" s="169"/>
    </row>
    <row r="46" spans="1:17" ht="15" x14ac:dyDescent="0.2">
      <c r="A46" s="61"/>
      <c r="B46" s="62"/>
      <c r="C46" s="56"/>
      <c r="D46" s="38"/>
      <c r="E46" s="39"/>
      <c r="F46" s="38"/>
      <c r="G46" s="86"/>
      <c r="H46" s="86"/>
      <c r="I46" s="86"/>
      <c r="J46" s="86"/>
      <c r="K46" s="86"/>
      <c r="L46" s="86"/>
      <c r="M46" s="86"/>
      <c r="N46" s="86"/>
      <c r="O46" s="86"/>
      <c r="P46" s="86"/>
      <c r="Q46" s="169"/>
    </row>
    <row r="47" spans="1:17" ht="15" x14ac:dyDescent="0.2">
      <c r="A47" s="61"/>
      <c r="B47" s="62"/>
      <c r="C47" s="56"/>
      <c r="D47" s="38"/>
      <c r="E47" s="39"/>
      <c r="F47" s="38"/>
      <c r="G47" s="86"/>
      <c r="H47" s="86"/>
      <c r="I47" s="86"/>
      <c r="J47" s="86"/>
      <c r="K47" s="86"/>
      <c r="L47" s="86"/>
      <c r="M47" s="86"/>
      <c r="N47" s="86"/>
      <c r="O47" s="86"/>
      <c r="P47" s="86"/>
      <c r="Q47" s="169"/>
    </row>
    <row r="50" spans="1:17" ht="51.75" customHeight="1" x14ac:dyDescent="0.2">
      <c r="A50" s="170"/>
      <c r="B50" s="170"/>
      <c r="C50" s="170"/>
      <c r="D50" s="170"/>
      <c r="E50" s="170"/>
      <c r="F50" s="170"/>
      <c r="Q50" s="22"/>
    </row>
    <row r="52" spans="1:17" ht="32.25" customHeight="1" x14ac:dyDescent="0.2">
      <c r="A52" s="171"/>
      <c r="B52" s="171"/>
      <c r="C52" s="171"/>
      <c r="D52" s="171"/>
      <c r="E52" s="171"/>
      <c r="F52" s="171"/>
      <c r="Q52" s="22"/>
    </row>
  </sheetData>
  <mergeCells count="56">
    <mergeCell ref="Q33:Q35"/>
    <mergeCell ref="Q30:Q32"/>
    <mergeCell ref="A2:Q2"/>
    <mergeCell ref="A3:R3"/>
    <mergeCell ref="A10:F10"/>
    <mergeCell ref="A6:C6"/>
    <mergeCell ref="H12:H16"/>
    <mergeCell ref="H17:H21"/>
    <mergeCell ref="H22:H24"/>
    <mergeCell ref="D25:D27"/>
    <mergeCell ref="E25:E27"/>
    <mergeCell ref="F25:F27"/>
    <mergeCell ref="A12:A27"/>
    <mergeCell ref="B12:B27"/>
    <mergeCell ref="C12:C27"/>
    <mergeCell ref="D22:D24"/>
    <mergeCell ref="Q39:Q41"/>
    <mergeCell ref="Q36:Q38"/>
    <mergeCell ref="A50:F50"/>
    <mergeCell ref="A52:F52"/>
    <mergeCell ref="Q42:Q44"/>
    <mergeCell ref="Q45:Q47"/>
    <mergeCell ref="E22:E24"/>
    <mergeCell ref="F22:F24"/>
    <mergeCell ref="G12:G16"/>
    <mergeCell ref="G17:G21"/>
    <mergeCell ref="G22:G24"/>
    <mergeCell ref="D12:D16"/>
    <mergeCell ref="E12:E16"/>
    <mergeCell ref="F12:F16"/>
    <mergeCell ref="D17:D21"/>
    <mergeCell ref="F17:F21"/>
    <mergeCell ref="E17:E21"/>
    <mergeCell ref="H25:H27"/>
    <mergeCell ref="J12:J16"/>
    <mergeCell ref="K12:K16"/>
    <mergeCell ref="L12:L16"/>
    <mergeCell ref="J17:J21"/>
    <mergeCell ref="K17:K21"/>
    <mergeCell ref="L17:L21"/>
    <mergeCell ref="G10:M10"/>
    <mergeCell ref="J22:J24"/>
    <mergeCell ref="K22:K24"/>
    <mergeCell ref="L22:L24"/>
    <mergeCell ref="J25:J27"/>
    <mergeCell ref="K25:K27"/>
    <mergeCell ref="L25:L27"/>
    <mergeCell ref="M17:M21"/>
    <mergeCell ref="M12:M16"/>
    <mergeCell ref="M22:M24"/>
    <mergeCell ref="M25:M27"/>
    <mergeCell ref="G25:G27"/>
    <mergeCell ref="I12:I16"/>
    <mergeCell ref="I17:I21"/>
    <mergeCell ref="I22:I24"/>
    <mergeCell ref="I25:I27"/>
  </mergeCells>
  <pageMargins left="0.23622047244094491" right="0.23622047244094491" top="0.74803149606299213" bottom="0.74803149606299213" header="0.31496062992125984" footer="0.31496062992125984"/>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5"/>
  <sheetViews>
    <sheetView topLeftCell="F9" workbookViewId="0">
      <selection activeCell="M9" sqref="M1:N1048576"/>
    </sheetView>
  </sheetViews>
  <sheetFormatPr baseColWidth="10" defaultRowHeight="18" x14ac:dyDescent="0.25"/>
  <cols>
    <col min="1" max="1" width="19.5703125" style="4" customWidth="1"/>
    <col min="2" max="2" width="17" style="4" customWidth="1"/>
    <col min="3" max="3" width="22" style="4" customWidth="1"/>
    <col min="4" max="4" width="24" style="4" customWidth="1"/>
    <col min="5" max="5" width="16" style="4" customWidth="1"/>
    <col min="6" max="6" width="16.85546875" style="4" customWidth="1"/>
    <col min="7" max="16" width="11.42578125" style="4"/>
    <col min="17" max="17" width="11.42578125" style="84"/>
    <col min="18" max="16384" width="11.42578125" style="4"/>
  </cols>
  <sheetData>
    <row r="2" spans="1:18" x14ac:dyDescent="0.25">
      <c r="A2" s="178" t="s">
        <v>15</v>
      </c>
      <c r="B2" s="178"/>
      <c r="C2" s="178"/>
      <c r="D2" s="178"/>
      <c r="E2" s="178"/>
      <c r="F2" s="178"/>
      <c r="G2" s="178"/>
      <c r="H2" s="178"/>
      <c r="I2" s="178"/>
      <c r="J2" s="178"/>
      <c r="K2" s="178"/>
      <c r="L2" s="178"/>
      <c r="M2" s="178"/>
      <c r="N2" s="178"/>
      <c r="O2" s="178"/>
      <c r="P2" s="178"/>
      <c r="Q2" s="178"/>
    </row>
    <row r="3" spans="1:18" x14ac:dyDescent="0.25">
      <c r="A3" s="178" t="s">
        <v>14</v>
      </c>
      <c r="B3" s="178"/>
      <c r="C3" s="178"/>
      <c r="D3" s="178"/>
      <c r="E3" s="178"/>
      <c r="F3" s="178"/>
      <c r="G3" s="178"/>
      <c r="H3" s="178"/>
      <c r="I3" s="178"/>
      <c r="J3" s="178"/>
      <c r="K3" s="178"/>
      <c r="L3" s="178"/>
      <c r="M3" s="178"/>
      <c r="N3" s="178"/>
      <c r="O3" s="178"/>
      <c r="P3" s="178"/>
      <c r="Q3" s="178"/>
      <c r="R3" s="178"/>
    </row>
    <row r="4" spans="1:18" x14ac:dyDescent="0.25">
      <c r="A4" s="21"/>
      <c r="B4" s="21"/>
      <c r="C4" s="21"/>
      <c r="D4" s="21"/>
      <c r="E4" s="21"/>
      <c r="F4" s="21"/>
      <c r="G4" s="21"/>
      <c r="H4" s="21"/>
      <c r="I4" s="21"/>
      <c r="J4" s="21"/>
      <c r="K4" s="21"/>
      <c r="L4" s="21"/>
      <c r="M4" s="21"/>
      <c r="N4" s="21"/>
      <c r="O4" s="21"/>
      <c r="P4" s="21"/>
      <c r="Q4" s="81"/>
      <c r="R4" s="21"/>
    </row>
    <row r="5" spans="1:18" ht="23.25" customHeight="1" thickBot="1" x14ac:dyDescent="0.3"/>
    <row r="6" spans="1:18" ht="18.75" thickBot="1" x14ac:dyDescent="0.3">
      <c r="A6" s="179" t="s">
        <v>0</v>
      </c>
      <c r="B6" s="180"/>
      <c r="C6" s="181"/>
      <c r="D6" s="1"/>
    </row>
    <row r="7" spans="1:18" ht="29.25" thickBot="1" x14ac:dyDescent="0.3">
      <c r="A7" s="77" t="s">
        <v>1</v>
      </c>
      <c r="B7" s="77" t="s">
        <v>2</v>
      </c>
      <c r="C7" s="100" t="s">
        <v>24</v>
      </c>
      <c r="D7" s="1"/>
    </row>
    <row r="8" spans="1:18" ht="47.25" customHeight="1" thickBot="1" x14ac:dyDescent="0.3">
      <c r="A8" s="78" t="s">
        <v>16</v>
      </c>
      <c r="B8" s="78" t="s">
        <v>17</v>
      </c>
      <c r="C8" s="78" t="s">
        <v>21</v>
      </c>
      <c r="D8" s="7"/>
    </row>
    <row r="9" spans="1:18" ht="24" customHeight="1" thickBot="1" x14ac:dyDescent="0.3">
      <c r="A9" s="8"/>
      <c r="B9" s="8"/>
      <c r="C9" s="7"/>
      <c r="D9" s="7"/>
      <c r="F9" s="9"/>
    </row>
    <row r="10" spans="1:18" ht="18" customHeight="1" thickBot="1" x14ac:dyDescent="0.3">
      <c r="A10" s="124" t="s">
        <v>8</v>
      </c>
      <c r="B10" s="125"/>
      <c r="C10" s="125"/>
      <c r="D10" s="125"/>
      <c r="E10" s="125"/>
      <c r="F10" s="125"/>
      <c r="G10" s="124">
        <v>2016</v>
      </c>
      <c r="H10" s="125"/>
      <c r="I10" s="125"/>
      <c r="J10" s="125"/>
      <c r="K10" s="125"/>
      <c r="L10" s="125"/>
      <c r="M10" s="177"/>
      <c r="N10" s="96"/>
      <c r="O10" s="96"/>
      <c r="P10" s="96"/>
      <c r="Q10" s="96"/>
    </row>
    <row r="11" spans="1:18" ht="33" customHeight="1" thickBot="1" x14ac:dyDescent="0.3">
      <c r="A11" s="2" t="s">
        <v>4</v>
      </c>
      <c r="B11" s="3" t="s">
        <v>5</v>
      </c>
      <c r="C11" s="10" t="s">
        <v>29</v>
      </c>
      <c r="D11" s="11" t="s">
        <v>13</v>
      </c>
      <c r="E11" s="2" t="s">
        <v>6</v>
      </c>
      <c r="F11" s="10" t="s">
        <v>7</v>
      </c>
      <c r="G11" s="35" t="s">
        <v>9</v>
      </c>
      <c r="H11" s="35" t="s">
        <v>12</v>
      </c>
      <c r="I11" s="35" t="s">
        <v>10</v>
      </c>
      <c r="J11" s="35" t="s">
        <v>162</v>
      </c>
      <c r="K11" s="35" t="s">
        <v>163</v>
      </c>
      <c r="L11" s="35" t="s">
        <v>164</v>
      </c>
      <c r="M11" s="90" t="s">
        <v>11</v>
      </c>
      <c r="Q11" s="4"/>
    </row>
    <row r="12" spans="1:18" ht="18" customHeight="1" x14ac:dyDescent="0.25">
      <c r="A12" s="166" t="s">
        <v>118</v>
      </c>
      <c r="B12" s="166">
        <v>12030</v>
      </c>
      <c r="C12" s="146" t="s">
        <v>31</v>
      </c>
      <c r="D12" s="113" t="s">
        <v>44</v>
      </c>
      <c r="E12" s="188">
        <v>1</v>
      </c>
      <c r="F12" s="146" t="s">
        <v>87</v>
      </c>
      <c r="G12" s="123">
        <v>1</v>
      </c>
      <c r="H12" s="123">
        <v>1</v>
      </c>
      <c r="I12" s="123">
        <v>1</v>
      </c>
      <c r="J12" s="123">
        <v>1</v>
      </c>
      <c r="K12" s="123">
        <v>1</v>
      </c>
      <c r="L12" s="123">
        <v>1</v>
      </c>
      <c r="M12" s="123">
        <v>1</v>
      </c>
      <c r="Q12" s="4"/>
    </row>
    <row r="13" spans="1:18" ht="18.75" customHeight="1" x14ac:dyDescent="0.25">
      <c r="A13" s="182"/>
      <c r="B13" s="164"/>
      <c r="C13" s="184"/>
      <c r="D13" s="182"/>
      <c r="E13" s="182"/>
      <c r="F13" s="186"/>
      <c r="G13" s="182"/>
      <c r="H13" s="182"/>
      <c r="I13" s="182"/>
      <c r="J13" s="182"/>
      <c r="K13" s="182"/>
      <c r="L13" s="182"/>
      <c r="M13" s="144"/>
      <c r="Q13" s="4"/>
    </row>
    <row r="14" spans="1:18" ht="16.5" customHeight="1" x14ac:dyDescent="0.25">
      <c r="A14" s="182"/>
      <c r="B14" s="164"/>
      <c r="C14" s="184"/>
      <c r="D14" s="182"/>
      <c r="E14" s="182"/>
      <c r="F14" s="186"/>
      <c r="G14" s="182"/>
      <c r="H14" s="182"/>
      <c r="I14" s="182"/>
      <c r="J14" s="182"/>
      <c r="K14" s="182"/>
      <c r="L14" s="182"/>
      <c r="M14" s="144"/>
      <c r="Q14" s="4"/>
    </row>
    <row r="15" spans="1:18" ht="15.75" customHeight="1" x14ac:dyDescent="0.25">
      <c r="A15" s="182"/>
      <c r="B15" s="164"/>
      <c r="C15" s="111"/>
      <c r="D15" s="182"/>
      <c r="E15" s="182"/>
      <c r="F15" s="186"/>
      <c r="G15" s="182"/>
      <c r="H15" s="182"/>
      <c r="I15" s="182"/>
      <c r="J15" s="182"/>
      <c r="K15" s="182"/>
      <c r="L15" s="182"/>
      <c r="M15" s="144"/>
      <c r="Q15" s="4"/>
    </row>
    <row r="16" spans="1:18" ht="16.5" customHeight="1" x14ac:dyDescent="0.25">
      <c r="A16" s="182"/>
      <c r="B16" s="164"/>
      <c r="C16" s="111"/>
      <c r="D16" s="182"/>
      <c r="E16" s="182"/>
      <c r="F16" s="186"/>
      <c r="G16" s="182"/>
      <c r="H16" s="182"/>
      <c r="I16" s="182"/>
      <c r="J16" s="182"/>
      <c r="K16" s="182"/>
      <c r="L16" s="182"/>
      <c r="M16" s="144"/>
      <c r="Q16" s="4"/>
    </row>
    <row r="17" spans="1:17" ht="12.75" customHeight="1" x14ac:dyDescent="0.25">
      <c r="A17" s="182"/>
      <c r="B17" s="164"/>
      <c r="C17" s="111"/>
      <c r="D17" s="182"/>
      <c r="E17" s="182"/>
      <c r="F17" s="186"/>
      <c r="G17" s="182"/>
      <c r="H17" s="182"/>
      <c r="I17" s="182"/>
      <c r="J17" s="182"/>
      <c r="K17" s="182"/>
      <c r="L17" s="182"/>
      <c r="M17" s="144"/>
      <c r="Q17" s="4"/>
    </row>
    <row r="18" spans="1:17" ht="18" customHeight="1" thickBot="1" x14ac:dyDescent="0.3">
      <c r="A18" s="182"/>
      <c r="B18" s="154"/>
      <c r="C18" s="185"/>
      <c r="D18" s="183"/>
      <c r="E18" s="183"/>
      <c r="F18" s="187"/>
      <c r="G18" s="183"/>
      <c r="H18" s="183"/>
      <c r="I18" s="183"/>
      <c r="J18" s="183"/>
      <c r="K18" s="183"/>
      <c r="L18" s="183"/>
      <c r="M18" s="145"/>
      <c r="Q18" s="4"/>
    </row>
    <row r="19" spans="1:17" ht="18.75" customHeight="1" x14ac:dyDescent="0.25">
      <c r="A19" s="182"/>
      <c r="B19" s="154"/>
      <c r="C19" s="185"/>
      <c r="D19" s="166" t="s">
        <v>119</v>
      </c>
      <c r="E19" s="188">
        <v>1</v>
      </c>
      <c r="F19" s="110" t="s">
        <v>88</v>
      </c>
      <c r="G19" s="123">
        <v>0</v>
      </c>
      <c r="H19" s="123">
        <v>1</v>
      </c>
      <c r="I19" s="123">
        <v>1</v>
      </c>
      <c r="J19" s="123">
        <v>1</v>
      </c>
      <c r="K19" s="123">
        <v>1</v>
      </c>
      <c r="L19" s="123">
        <v>1</v>
      </c>
      <c r="M19" s="123">
        <f>AVERAGE(G19:L25)</f>
        <v>0.83333333333333337</v>
      </c>
      <c r="Q19" s="4"/>
    </row>
    <row r="20" spans="1:17" ht="14.25" customHeight="1" x14ac:dyDescent="0.25">
      <c r="A20" s="182"/>
      <c r="B20" s="182"/>
      <c r="C20" s="186"/>
      <c r="D20" s="164"/>
      <c r="E20" s="189"/>
      <c r="F20" s="186"/>
      <c r="G20" s="141"/>
      <c r="H20" s="141"/>
      <c r="I20" s="141"/>
      <c r="J20" s="141"/>
      <c r="K20" s="141"/>
      <c r="L20" s="141"/>
      <c r="M20" s="144"/>
      <c r="Q20" s="4"/>
    </row>
    <row r="21" spans="1:17" ht="14.25" customHeight="1" x14ac:dyDescent="0.25">
      <c r="A21" s="182"/>
      <c r="B21" s="182"/>
      <c r="C21" s="186"/>
      <c r="D21" s="164"/>
      <c r="E21" s="189"/>
      <c r="F21" s="186"/>
      <c r="G21" s="141"/>
      <c r="H21" s="141"/>
      <c r="I21" s="141"/>
      <c r="J21" s="141"/>
      <c r="K21" s="141"/>
      <c r="L21" s="141"/>
      <c r="M21" s="144"/>
      <c r="Q21" s="4"/>
    </row>
    <row r="22" spans="1:17" ht="14.25" customHeight="1" x14ac:dyDescent="0.25">
      <c r="A22" s="182"/>
      <c r="B22" s="182"/>
      <c r="C22" s="186"/>
      <c r="D22" s="164"/>
      <c r="E22" s="189"/>
      <c r="F22" s="186"/>
      <c r="G22" s="141"/>
      <c r="H22" s="141"/>
      <c r="I22" s="141"/>
      <c r="J22" s="141"/>
      <c r="K22" s="141"/>
      <c r="L22" s="141"/>
      <c r="M22" s="144"/>
      <c r="Q22" s="4"/>
    </row>
    <row r="23" spans="1:17" ht="14.25" customHeight="1" x14ac:dyDescent="0.25">
      <c r="A23" s="182"/>
      <c r="B23" s="182"/>
      <c r="C23" s="186"/>
      <c r="D23" s="164"/>
      <c r="E23" s="189"/>
      <c r="F23" s="186"/>
      <c r="G23" s="141"/>
      <c r="H23" s="141"/>
      <c r="I23" s="141"/>
      <c r="J23" s="141"/>
      <c r="K23" s="141"/>
      <c r="L23" s="141"/>
      <c r="M23" s="144"/>
      <c r="Q23" s="4"/>
    </row>
    <row r="24" spans="1:17" ht="14.25" customHeight="1" x14ac:dyDescent="0.25">
      <c r="A24" s="182"/>
      <c r="B24" s="182"/>
      <c r="C24" s="186"/>
      <c r="D24" s="164"/>
      <c r="E24" s="189"/>
      <c r="F24" s="186"/>
      <c r="G24" s="141"/>
      <c r="H24" s="141"/>
      <c r="I24" s="141"/>
      <c r="J24" s="141"/>
      <c r="K24" s="141"/>
      <c r="L24" s="141"/>
      <c r="M24" s="144"/>
      <c r="Q24" s="4"/>
    </row>
    <row r="25" spans="1:17" ht="15" customHeight="1" thickBot="1" x14ac:dyDescent="0.3">
      <c r="A25" s="183"/>
      <c r="B25" s="183"/>
      <c r="C25" s="187"/>
      <c r="D25" s="165"/>
      <c r="E25" s="190"/>
      <c r="F25" s="187"/>
      <c r="G25" s="142"/>
      <c r="H25" s="142"/>
      <c r="I25" s="142"/>
      <c r="J25" s="142"/>
      <c r="K25" s="142"/>
      <c r="L25" s="142"/>
      <c r="M25" s="145"/>
      <c r="Q25" s="4"/>
    </row>
  </sheetData>
  <mergeCells count="28">
    <mergeCell ref="I12:I18"/>
    <mergeCell ref="J12:J18"/>
    <mergeCell ref="K12:K18"/>
    <mergeCell ref="L12:L18"/>
    <mergeCell ref="J19:J25"/>
    <mergeCell ref="K19:K25"/>
    <mergeCell ref="L19:L25"/>
    <mergeCell ref="M12:M18"/>
    <mergeCell ref="A12:A25"/>
    <mergeCell ref="B12:B25"/>
    <mergeCell ref="C12:C25"/>
    <mergeCell ref="D12:D18"/>
    <mergeCell ref="D19:D25"/>
    <mergeCell ref="E12:E18"/>
    <mergeCell ref="E19:E25"/>
    <mergeCell ref="F12:F18"/>
    <mergeCell ref="F19:F25"/>
    <mergeCell ref="M19:M25"/>
    <mergeCell ref="G12:G18"/>
    <mergeCell ref="G19:G25"/>
    <mergeCell ref="H12:H18"/>
    <mergeCell ref="H19:H25"/>
    <mergeCell ref="I19:I25"/>
    <mergeCell ref="G10:M10"/>
    <mergeCell ref="A2:Q2"/>
    <mergeCell ref="A3:R3"/>
    <mergeCell ref="A6:C6"/>
    <mergeCell ref="A10:F10"/>
  </mergeCells>
  <pageMargins left="0.23622047244094491" right="0.23622047244094491" top="0.74803149606299213" bottom="0.74803149606299213" header="0.31496062992125984" footer="0.31496062992125984"/>
  <pageSetup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1"/>
  <sheetViews>
    <sheetView topLeftCell="F9" workbookViewId="0">
      <selection activeCell="P15" sqref="P15"/>
    </sheetView>
  </sheetViews>
  <sheetFormatPr baseColWidth="10" defaultRowHeight="14.25" x14ac:dyDescent="0.25"/>
  <cols>
    <col min="1" max="1" width="19.5703125" style="4" customWidth="1"/>
    <col min="2" max="2" width="17" style="4" customWidth="1"/>
    <col min="3" max="3" width="22.5703125" style="4" customWidth="1"/>
    <col min="4" max="4" width="24" style="4" customWidth="1"/>
    <col min="5" max="5" width="16" style="4" customWidth="1"/>
    <col min="6" max="6" width="16.85546875" style="4" customWidth="1"/>
    <col min="7" max="16384" width="11.42578125" style="4"/>
  </cols>
  <sheetData>
    <row r="2" spans="1:22" ht="18" x14ac:dyDescent="0.25">
      <c r="A2" s="178" t="s">
        <v>15</v>
      </c>
      <c r="B2" s="178"/>
      <c r="C2" s="178"/>
      <c r="D2" s="178"/>
      <c r="E2" s="178"/>
      <c r="F2" s="178"/>
      <c r="G2" s="178"/>
      <c r="H2" s="178"/>
      <c r="I2" s="178"/>
      <c r="J2" s="178"/>
      <c r="K2" s="178"/>
      <c r="L2" s="178"/>
      <c r="M2" s="178"/>
      <c r="N2" s="178"/>
      <c r="O2" s="178"/>
      <c r="P2" s="178"/>
      <c r="Q2" s="178"/>
    </row>
    <row r="3" spans="1:22" ht="18" x14ac:dyDescent="0.25">
      <c r="A3" s="178" t="s">
        <v>14</v>
      </c>
      <c r="B3" s="178"/>
      <c r="C3" s="178"/>
      <c r="D3" s="178"/>
      <c r="E3" s="178"/>
      <c r="F3" s="178"/>
      <c r="G3" s="178"/>
      <c r="H3" s="178"/>
      <c r="I3" s="178"/>
      <c r="J3" s="178"/>
      <c r="K3" s="178"/>
      <c r="L3" s="178"/>
      <c r="M3" s="178"/>
      <c r="N3" s="178"/>
      <c r="O3" s="178"/>
      <c r="P3" s="178"/>
      <c r="Q3" s="178"/>
      <c r="R3" s="178"/>
    </row>
    <row r="4" spans="1:22" ht="18" x14ac:dyDescent="0.25">
      <c r="A4" s="13"/>
      <c r="B4" s="13"/>
      <c r="C4" s="16"/>
      <c r="D4" s="13"/>
      <c r="E4" s="13"/>
      <c r="F4" s="13"/>
      <c r="G4" s="13"/>
      <c r="H4" s="13"/>
      <c r="I4" s="13"/>
      <c r="J4" s="13"/>
      <c r="K4" s="13"/>
      <c r="L4" s="13"/>
      <c r="M4" s="13"/>
      <c r="N4" s="13"/>
      <c r="O4" s="13"/>
      <c r="P4" s="13"/>
      <c r="Q4" s="13"/>
      <c r="R4" s="13"/>
    </row>
    <row r="5" spans="1:22" ht="23.25" customHeight="1" thickBot="1" x14ac:dyDescent="0.3"/>
    <row r="6" spans="1:22" ht="15.75" thickBot="1" x14ac:dyDescent="0.3">
      <c r="A6" s="124" t="s">
        <v>0</v>
      </c>
      <c r="B6" s="191"/>
      <c r="C6" s="192"/>
      <c r="D6" s="1"/>
    </row>
    <row r="7" spans="1:22" x14ac:dyDescent="0.25">
      <c r="A7" s="17" t="s">
        <v>1</v>
      </c>
      <c r="B7" s="18" t="s">
        <v>2</v>
      </c>
      <c r="C7" s="20" t="s">
        <v>3</v>
      </c>
    </row>
    <row r="8" spans="1:22" ht="43.5" thickBot="1" x14ac:dyDescent="0.3">
      <c r="A8" s="12" t="s">
        <v>16</v>
      </c>
      <c r="B8" s="5" t="s">
        <v>17</v>
      </c>
      <c r="C8" s="6" t="s">
        <v>21</v>
      </c>
    </row>
    <row r="9" spans="1:22" ht="24" customHeight="1" thickBot="1" x14ac:dyDescent="0.3">
      <c r="A9" s="8"/>
      <c r="B9" s="8"/>
      <c r="C9" s="8"/>
      <c r="D9" s="7"/>
      <c r="F9" s="9"/>
    </row>
    <row r="10" spans="1:22" ht="18" customHeight="1" thickBot="1" x14ac:dyDescent="0.3">
      <c r="A10" s="124" t="s">
        <v>8</v>
      </c>
      <c r="B10" s="125"/>
      <c r="C10" s="125"/>
      <c r="D10" s="125"/>
      <c r="E10" s="125"/>
      <c r="F10" s="125"/>
      <c r="G10" s="124">
        <v>2016</v>
      </c>
      <c r="H10" s="125"/>
      <c r="I10" s="125"/>
      <c r="J10" s="125"/>
      <c r="K10" s="125"/>
      <c r="L10" s="125"/>
      <c r="M10" s="177"/>
      <c r="N10" s="97"/>
      <c r="O10" s="97"/>
      <c r="P10" s="97"/>
      <c r="Q10" s="97"/>
    </row>
    <row r="11" spans="1:22" ht="33" customHeight="1" thickBot="1" x14ac:dyDescent="0.3">
      <c r="A11" s="2" t="s">
        <v>4</v>
      </c>
      <c r="B11" s="3" t="s">
        <v>5</v>
      </c>
      <c r="C11" s="14" t="s">
        <v>29</v>
      </c>
      <c r="D11" s="11" t="s">
        <v>13</v>
      </c>
      <c r="E11" s="2" t="s">
        <v>6</v>
      </c>
      <c r="F11" s="14" t="s">
        <v>7</v>
      </c>
      <c r="G11" s="101" t="s">
        <v>9</v>
      </c>
      <c r="H11" s="101" t="s">
        <v>12</v>
      </c>
      <c r="I11" s="101" t="s">
        <v>10</v>
      </c>
      <c r="J11" s="101" t="s">
        <v>162</v>
      </c>
      <c r="K11" s="101" t="s">
        <v>163</v>
      </c>
      <c r="L11" s="101" t="s">
        <v>164</v>
      </c>
      <c r="M11" s="102" t="s">
        <v>11</v>
      </c>
      <c r="N11" s="8"/>
      <c r="O11" s="8"/>
      <c r="P11" s="8"/>
      <c r="Q11" s="8"/>
      <c r="R11" s="8"/>
      <c r="S11" s="8"/>
      <c r="T11" s="8"/>
      <c r="U11" s="8"/>
      <c r="V11" s="8"/>
    </row>
    <row r="12" spans="1:22" ht="18" customHeight="1" x14ac:dyDescent="0.25">
      <c r="A12" s="166" t="s">
        <v>23</v>
      </c>
      <c r="B12" s="166">
        <v>12030</v>
      </c>
      <c r="C12" s="166" t="s">
        <v>31</v>
      </c>
      <c r="D12" s="110" t="s">
        <v>26</v>
      </c>
      <c r="E12" s="110">
        <v>25</v>
      </c>
      <c r="F12" s="113" t="s">
        <v>25</v>
      </c>
      <c r="G12" s="116">
        <v>0</v>
      </c>
      <c r="H12" s="116">
        <v>1</v>
      </c>
      <c r="I12" s="116">
        <v>4</v>
      </c>
      <c r="J12" s="116">
        <v>3</v>
      </c>
      <c r="K12" s="116">
        <v>2</v>
      </c>
      <c r="L12" s="116">
        <v>6</v>
      </c>
      <c r="M12" s="116">
        <f>SUM(G12:L12)</f>
        <v>16</v>
      </c>
    </row>
    <row r="13" spans="1:22" ht="18.75" customHeight="1" x14ac:dyDescent="0.25">
      <c r="A13" s="193"/>
      <c r="B13" s="195"/>
      <c r="C13" s="182"/>
      <c r="D13" s="186"/>
      <c r="E13" s="186"/>
      <c r="F13" s="182"/>
      <c r="G13" s="117"/>
      <c r="H13" s="117"/>
      <c r="I13" s="117"/>
      <c r="J13" s="117"/>
      <c r="K13" s="117"/>
      <c r="L13" s="117"/>
      <c r="M13" s="193"/>
    </row>
    <row r="14" spans="1:22" ht="18" customHeight="1" x14ac:dyDescent="0.25">
      <c r="A14" s="193"/>
      <c r="B14" s="195"/>
      <c r="C14" s="182"/>
      <c r="D14" s="186"/>
      <c r="E14" s="186"/>
      <c r="F14" s="182"/>
      <c r="G14" s="117"/>
      <c r="H14" s="117"/>
      <c r="I14" s="117"/>
      <c r="J14" s="117"/>
      <c r="K14" s="117"/>
      <c r="L14" s="117"/>
      <c r="M14" s="193"/>
    </row>
    <row r="15" spans="1:22" ht="22.5" customHeight="1" x14ac:dyDescent="0.25">
      <c r="A15" s="193"/>
      <c r="B15" s="195"/>
      <c r="C15" s="182"/>
      <c r="D15" s="186"/>
      <c r="E15" s="186"/>
      <c r="F15" s="182"/>
      <c r="G15" s="117"/>
      <c r="H15" s="117"/>
      <c r="I15" s="117"/>
      <c r="J15" s="117"/>
      <c r="K15" s="117"/>
      <c r="L15" s="117"/>
      <c r="M15" s="193"/>
    </row>
    <row r="16" spans="1:22" ht="19.5" customHeight="1" thickBot="1" x14ac:dyDescent="0.3">
      <c r="A16" s="193"/>
      <c r="B16" s="195"/>
      <c r="C16" s="182"/>
      <c r="D16" s="187"/>
      <c r="E16" s="187"/>
      <c r="F16" s="183"/>
      <c r="G16" s="118"/>
      <c r="H16" s="118"/>
      <c r="I16" s="118"/>
      <c r="J16" s="118"/>
      <c r="K16" s="118"/>
      <c r="L16" s="118"/>
      <c r="M16" s="194"/>
    </row>
    <row r="17" spans="1:17" ht="13.5" customHeight="1" x14ac:dyDescent="0.25">
      <c r="A17" s="193"/>
      <c r="B17" s="195"/>
      <c r="C17" s="182"/>
      <c r="D17" s="166" t="s">
        <v>28</v>
      </c>
      <c r="E17" s="113">
        <v>4000</v>
      </c>
      <c r="F17" s="166" t="s">
        <v>27</v>
      </c>
      <c r="G17" s="116">
        <v>0</v>
      </c>
      <c r="H17" s="166">
        <v>170</v>
      </c>
      <c r="I17" s="166">
        <v>1075</v>
      </c>
      <c r="J17" s="116">
        <v>603</v>
      </c>
      <c r="K17" s="166">
        <v>325</v>
      </c>
      <c r="L17" s="166">
        <v>628</v>
      </c>
      <c r="M17" s="116">
        <f>SUM(G17:L17)</f>
        <v>2801</v>
      </c>
    </row>
    <row r="18" spans="1:17" ht="13.5" customHeight="1" x14ac:dyDescent="0.25">
      <c r="A18" s="193"/>
      <c r="B18" s="195"/>
      <c r="C18" s="182"/>
      <c r="D18" s="164"/>
      <c r="E18" s="114"/>
      <c r="F18" s="164"/>
      <c r="G18" s="117"/>
      <c r="H18" s="164"/>
      <c r="I18" s="164"/>
      <c r="J18" s="117"/>
      <c r="K18" s="164"/>
      <c r="L18" s="164"/>
      <c r="M18" s="117"/>
    </row>
    <row r="19" spans="1:17" ht="18" customHeight="1" x14ac:dyDescent="0.25">
      <c r="A19" s="193"/>
      <c r="B19" s="195"/>
      <c r="C19" s="182"/>
      <c r="D19" s="164"/>
      <c r="E19" s="114"/>
      <c r="F19" s="164"/>
      <c r="G19" s="117"/>
      <c r="H19" s="164"/>
      <c r="I19" s="164"/>
      <c r="J19" s="117"/>
      <c r="K19" s="164"/>
      <c r="L19" s="164"/>
      <c r="M19" s="117"/>
    </row>
    <row r="20" spans="1:17" ht="12.75" customHeight="1" x14ac:dyDescent="0.25">
      <c r="A20" s="193"/>
      <c r="B20" s="195"/>
      <c r="C20" s="182"/>
      <c r="D20" s="164"/>
      <c r="E20" s="114"/>
      <c r="F20" s="164"/>
      <c r="G20" s="117"/>
      <c r="H20" s="164"/>
      <c r="I20" s="164"/>
      <c r="J20" s="117"/>
      <c r="K20" s="164"/>
      <c r="L20" s="164"/>
      <c r="M20" s="117"/>
    </row>
    <row r="21" spans="1:17" ht="14.25" customHeight="1" x14ac:dyDescent="0.25">
      <c r="A21" s="193"/>
      <c r="B21" s="195"/>
      <c r="C21" s="182"/>
      <c r="D21" s="164"/>
      <c r="E21" s="114"/>
      <c r="F21" s="164"/>
      <c r="G21" s="117"/>
      <c r="H21" s="164"/>
      <c r="I21" s="164"/>
      <c r="J21" s="117"/>
      <c r="K21" s="164"/>
      <c r="L21" s="164"/>
      <c r="M21" s="117"/>
    </row>
    <row r="22" spans="1:17" ht="13.5" customHeight="1" x14ac:dyDescent="0.25">
      <c r="A22" s="193"/>
      <c r="B22" s="195"/>
      <c r="C22" s="182"/>
      <c r="D22" s="164"/>
      <c r="E22" s="114"/>
      <c r="F22" s="164"/>
      <c r="G22" s="117"/>
      <c r="H22" s="164"/>
      <c r="I22" s="164"/>
      <c r="J22" s="117"/>
      <c r="K22" s="164"/>
      <c r="L22" s="164"/>
      <c r="M22" s="117"/>
    </row>
    <row r="23" spans="1:17" ht="12.75" customHeight="1" x14ac:dyDescent="0.25">
      <c r="A23" s="193"/>
      <c r="B23" s="195"/>
      <c r="C23" s="182"/>
      <c r="D23" s="164"/>
      <c r="E23" s="114"/>
      <c r="F23" s="164"/>
      <c r="G23" s="117"/>
      <c r="H23" s="164"/>
      <c r="I23" s="164"/>
      <c r="J23" s="117"/>
      <c r="K23" s="164"/>
      <c r="L23" s="164"/>
      <c r="M23" s="117"/>
    </row>
    <row r="24" spans="1:17" ht="14.25" customHeight="1" x14ac:dyDescent="0.25">
      <c r="A24" s="193"/>
      <c r="B24" s="193"/>
      <c r="C24" s="182"/>
      <c r="D24" s="164"/>
      <c r="E24" s="114"/>
      <c r="F24" s="164"/>
      <c r="G24" s="117"/>
      <c r="H24" s="164"/>
      <c r="I24" s="164"/>
      <c r="J24" s="117"/>
      <c r="K24" s="164"/>
      <c r="L24" s="164"/>
      <c r="M24" s="117"/>
    </row>
    <row r="25" spans="1:17" ht="15.75" customHeight="1" thickBot="1" x14ac:dyDescent="0.3">
      <c r="A25" s="194"/>
      <c r="B25" s="194"/>
      <c r="C25" s="183"/>
      <c r="D25" s="165"/>
      <c r="E25" s="115"/>
      <c r="F25" s="165"/>
      <c r="G25" s="118"/>
      <c r="H25" s="165"/>
      <c r="I25" s="165"/>
      <c r="J25" s="118"/>
      <c r="K25" s="165"/>
      <c r="L25" s="165"/>
      <c r="M25" s="118"/>
    </row>
    <row r="26" spans="1:17" x14ac:dyDescent="0.25">
      <c r="A26" s="8"/>
      <c r="B26" s="8"/>
      <c r="C26" s="8"/>
      <c r="E26" s="8"/>
      <c r="F26" s="8"/>
      <c r="G26" s="8"/>
      <c r="H26" s="8"/>
      <c r="I26" s="8"/>
      <c r="J26" s="8"/>
      <c r="K26" s="8"/>
      <c r="L26" s="8"/>
      <c r="M26" s="8"/>
      <c r="N26" s="8"/>
      <c r="O26" s="8"/>
      <c r="P26" s="8"/>
      <c r="Q26" s="8"/>
    </row>
    <row r="27" spans="1:17" x14ac:dyDescent="0.25">
      <c r="A27" s="8"/>
      <c r="B27" s="8"/>
      <c r="C27" s="8"/>
      <c r="E27" s="8"/>
      <c r="F27" s="8"/>
      <c r="G27" s="8"/>
      <c r="H27" s="8"/>
      <c r="I27" s="8"/>
      <c r="J27" s="8"/>
      <c r="K27" s="8"/>
      <c r="L27" s="8"/>
      <c r="M27" s="8"/>
      <c r="N27" s="8"/>
      <c r="O27" s="8"/>
      <c r="P27" s="8"/>
      <c r="Q27" s="8"/>
    </row>
    <row r="28" spans="1:17" x14ac:dyDescent="0.25">
      <c r="A28" s="8"/>
      <c r="B28" s="8"/>
      <c r="C28" s="8"/>
      <c r="E28" s="8"/>
      <c r="F28" s="8"/>
      <c r="G28" s="8"/>
      <c r="H28" s="8"/>
      <c r="I28" s="8"/>
      <c r="J28" s="8"/>
      <c r="K28" s="8"/>
      <c r="L28" s="8"/>
      <c r="M28" s="8"/>
      <c r="N28" s="8"/>
      <c r="O28" s="8"/>
      <c r="P28" s="8"/>
      <c r="Q28" s="8"/>
    </row>
    <row r="29" spans="1:17" x14ac:dyDescent="0.25">
      <c r="A29" s="8"/>
      <c r="B29" s="8"/>
      <c r="C29" s="8"/>
      <c r="E29" s="8"/>
      <c r="F29" s="8"/>
      <c r="G29" s="8"/>
      <c r="H29" s="8"/>
      <c r="I29" s="8"/>
      <c r="J29" s="8"/>
      <c r="K29" s="8"/>
      <c r="L29" s="8"/>
      <c r="M29" s="8"/>
      <c r="N29" s="8"/>
      <c r="O29" s="8"/>
      <c r="P29" s="8"/>
      <c r="Q29" s="8"/>
    </row>
    <row r="30" spans="1:17" x14ac:dyDescent="0.25">
      <c r="A30" s="8"/>
      <c r="B30" s="8"/>
      <c r="C30" s="8"/>
      <c r="E30" s="8"/>
      <c r="F30" s="8"/>
      <c r="G30" s="8"/>
      <c r="H30" s="8"/>
      <c r="I30" s="8"/>
      <c r="J30" s="8"/>
      <c r="K30" s="8"/>
      <c r="L30" s="8"/>
      <c r="M30" s="8"/>
      <c r="N30" s="8"/>
      <c r="O30" s="8"/>
      <c r="P30" s="8"/>
      <c r="Q30" s="8"/>
    </row>
    <row r="31" spans="1:17" x14ac:dyDescent="0.25">
      <c r="B31" s="8"/>
      <c r="C31" s="8"/>
      <c r="E31" s="8"/>
      <c r="F31" s="8"/>
      <c r="G31" s="8"/>
      <c r="H31" s="8"/>
      <c r="I31" s="8"/>
      <c r="J31" s="8"/>
      <c r="K31" s="8"/>
      <c r="L31" s="8"/>
      <c r="M31" s="8"/>
      <c r="N31" s="8"/>
      <c r="O31" s="8"/>
      <c r="P31" s="8"/>
      <c r="Q31" s="8"/>
    </row>
  </sheetData>
  <mergeCells count="28">
    <mergeCell ref="A2:Q2"/>
    <mergeCell ref="A3:R3"/>
    <mergeCell ref="A10:F10"/>
    <mergeCell ref="F12:F16"/>
    <mergeCell ref="H12:H16"/>
    <mergeCell ref="E12:E16"/>
    <mergeCell ref="D12:D16"/>
    <mergeCell ref="I12:I16"/>
    <mergeCell ref="G12:G16"/>
    <mergeCell ref="G10:M10"/>
    <mergeCell ref="M12:M16"/>
    <mergeCell ref="M17:M25"/>
    <mergeCell ref="A12:A25"/>
    <mergeCell ref="B12:B25"/>
    <mergeCell ref="D17:D25"/>
    <mergeCell ref="H17:H25"/>
    <mergeCell ref="I17:I25"/>
    <mergeCell ref="E17:E25"/>
    <mergeCell ref="J12:J16"/>
    <mergeCell ref="K12:K16"/>
    <mergeCell ref="L12:L16"/>
    <mergeCell ref="J17:J25"/>
    <mergeCell ref="K17:K25"/>
    <mergeCell ref="L17:L25"/>
    <mergeCell ref="F17:F25"/>
    <mergeCell ref="G17:G25"/>
    <mergeCell ref="A6:C6"/>
    <mergeCell ref="C12:C25"/>
  </mergeCells>
  <pageMargins left="0.23622047244094491" right="0.23622047244094491" top="0.74803149606299213" bottom="0.74803149606299213" header="0.31496062992125984" footer="0.31496062992125984"/>
  <pageSetup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32"/>
  <sheetViews>
    <sheetView topLeftCell="F16" workbookViewId="0">
      <selection activeCell="P19" sqref="P19"/>
    </sheetView>
  </sheetViews>
  <sheetFormatPr baseColWidth="10" defaultRowHeight="14.25" x14ac:dyDescent="0.25"/>
  <cols>
    <col min="1" max="1" width="19.5703125" style="4" customWidth="1"/>
    <col min="2" max="2" width="17" style="4" customWidth="1"/>
    <col min="3" max="3" width="17.85546875" style="4" customWidth="1"/>
    <col min="4" max="4" width="24" style="4" customWidth="1"/>
    <col min="5" max="5" width="16" style="4" customWidth="1"/>
    <col min="6" max="6" width="18.28515625" style="4" customWidth="1"/>
    <col min="7" max="16384" width="11.42578125" style="4"/>
  </cols>
  <sheetData>
    <row r="2" spans="1:18" ht="18" x14ac:dyDescent="0.25">
      <c r="A2" s="178" t="s">
        <v>15</v>
      </c>
      <c r="B2" s="178"/>
      <c r="C2" s="178"/>
      <c r="D2" s="178"/>
      <c r="E2" s="178"/>
      <c r="F2" s="178"/>
      <c r="G2" s="178"/>
      <c r="H2" s="178"/>
      <c r="I2" s="178"/>
      <c r="J2" s="178"/>
      <c r="K2" s="178"/>
      <c r="L2" s="178"/>
      <c r="M2" s="178"/>
      <c r="N2" s="178"/>
      <c r="O2" s="178"/>
      <c r="P2" s="178"/>
      <c r="Q2" s="178"/>
    </row>
    <row r="3" spans="1:18" ht="18" x14ac:dyDescent="0.25">
      <c r="A3" s="178" t="s">
        <v>14</v>
      </c>
      <c r="B3" s="178"/>
      <c r="C3" s="178"/>
      <c r="D3" s="178"/>
      <c r="E3" s="178"/>
      <c r="F3" s="178"/>
      <c r="G3" s="178"/>
      <c r="H3" s="178"/>
      <c r="I3" s="178"/>
      <c r="J3" s="178"/>
      <c r="K3" s="178"/>
      <c r="L3" s="178"/>
      <c r="M3" s="178"/>
      <c r="N3" s="178"/>
      <c r="O3" s="178"/>
      <c r="P3" s="178"/>
      <c r="Q3" s="178"/>
      <c r="R3" s="178"/>
    </row>
    <row r="4" spans="1:18" ht="18" x14ac:dyDescent="0.25">
      <c r="A4" s="15"/>
      <c r="B4" s="15"/>
      <c r="C4" s="16"/>
      <c r="D4" s="15"/>
      <c r="E4" s="15"/>
      <c r="F4" s="15"/>
      <c r="G4" s="15"/>
      <c r="H4" s="15"/>
      <c r="I4" s="15"/>
      <c r="J4" s="15"/>
      <c r="K4" s="15"/>
      <c r="L4" s="15"/>
      <c r="M4" s="15"/>
      <c r="N4" s="15"/>
      <c r="O4" s="15"/>
      <c r="P4" s="15"/>
      <c r="Q4" s="15"/>
      <c r="R4" s="15"/>
    </row>
    <row r="5" spans="1:18" ht="23.25" customHeight="1" thickBot="1" x14ac:dyDescent="0.3"/>
    <row r="6" spans="1:18" ht="15.75" thickBot="1" x14ac:dyDescent="0.3">
      <c r="A6" s="124" t="s">
        <v>0</v>
      </c>
      <c r="B6" s="191"/>
      <c r="C6" s="192"/>
      <c r="D6" s="1"/>
    </row>
    <row r="7" spans="1:18" ht="28.5" x14ac:dyDescent="0.25">
      <c r="A7" s="17" t="s">
        <v>1</v>
      </c>
      <c r="B7" s="18" t="s">
        <v>2</v>
      </c>
      <c r="C7" s="19" t="s">
        <v>24</v>
      </c>
    </row>
    <row r="8" spans="1:18" ht="45.75" customHeight="1" thickBot="1" x14ac:dyDescent="0.3">
      <c r="A8" s="12" t="s">
        <v>16</v>
      </c>
      <c r="B8" s="5" t="s">
        <v>17</v>
      </c>
      <c r="C8" s="6" t="s">
        <v>18</v>
      </c>
    </row>
    <row r="9" spans="1:18" ht="24" customHeight="1" thickBot="1" x14ac:dyDescent="0.3">
      <c r="A9" s="8"/>
      <c r="B9" s="8"/>
      <c r="C9" s="8"/>
      <c r="D9" s="7"/>
      <c r="F9" s="9"/>
    </row>
    <row r="10" spans="1:18" ht="18" customHeight="1" thickBot="1" x14ac:dyDescent="0.3">
      <c r="A10" s="124" t="s">
        <v>8</v>
      </c>
      <c r="B10" s="125"/>
      <c r="C10" s="125"/>
      <c r="D10" s="125"/>
      <c r="E10" s="125"/>
      <c r="F10" s="125"/>
      <c r="G10" s="124">
        <v>2016</v>
      </c>
      <c r="H10" s="125"/>
      <c r="I10" s="125"/>
      <c r="J10" s="125"/>
      <c r="K10" s="125"/>
      <c r="L10" s="125"/>
      <c r="M10" s="177"/>
      <c r="N10" s="96"/>
      <c r="O10" s="96"/>
      <c r="P10" s="96"/>
      <c r="Q10" s="96"/>
    </row>
    <row r="11" spans="1:18" ht="38.25" customHeight="1" thickBot="1" x14ac:dyDescent="0.3">
      <c r="A11" s="2" t="s">
        <v>4</v>
      </c>
      <c r="B11" s="3" t="s">
        <v>5</v>
      </c>
      <c r="C11" s="10" t="s">
        <v>29</v>
      </c>
      <c r="D11" s="11" t="s">
        <v>13</v>
      </c>
      <c r="E11" s="2" t="s">
        <v>6</v>
      </c>
      <c r="F11" s="10" t="s">
        <v>7</v>
      </c>
      <c r="G11" s="35" t="s">
        <v>9</v>
      </c>
      <c r="H11" s="35" t="s">
        <v>32</v>
      </c>
      <c r="I11" s="35" t="s">
        <v>10</v>
      </c>
      <c r="J11" s="35" t="s">
        <v>162</v>
      </c>
      <c r="K11" s="35" t="s">
        <v>163</v>
      </c>
      <c r="L11" s="35" t="s">
        <v>164</v>
      </c>
      <c r="M11" s="90" t="s">
        <v>11</v>
      </c>
    </row>
    <row r="12" spans="1:18" ht="18" customHeight="1" x14ac:dyDescent="0.25">
      <c r="A12" s="166" t="s">
        <v>22</v>
      </c>
      <c r="B12" s="166">
        <v>12163</v>
      </c>
      <c r="C12" s="166" t="s">
        <v>30</v>
      </c>
      <c r="D12" s="113" t="s">
        <v>19</v>
      </c>
      <c r="E12" s="166">
        <v>12</v>
      </c>
      <c r="F12" s="146" t="s">
        <v>120</v>
      </c>
      <c r="G12" s="166">
        <v>1</v>
      </c>
      <c r="H12" s="116">
        <v>1</v>
      </c>
      <c r="I12" s="116">
        <v>1</v>
      </c>
      <c r="J12" s="166">
        <v>3</v>
      </c>
      <c r="K12" s="116">
        <v>1</v>
      </c>
      <c r="L12" s="116">
        <v>1</v>
      </c>
      <c r="M12" s="116">
        <f>SUM(G12:L12)</f>
        <v>8</v>
      </c>
    </row>
    <row r="13" spans="1:18" ht="15" customHeight="1" x14ac:dyDescent="0.25">
      <c r="A13" s="182"/>
      <c r="B13" s="164"/>
      <c r="C13" s="154"/>
      <c r="D13" s="127"/>
      <c r="E13" s="127"/>
      <c r="F13" s="184"/>
      <c r="G13" s="117"/>
      <c r="H13" s="117"/>
      <c r="I13" s="117"/>
      <c r="J13" s="117"/>
      <c r="K13" s="117"/>
      <c r="L13" s="117"/>
      <c r="M13" s="117"/>
    </row>
    <row r="14" spans="1:18" ht="16.5" customHeight="1" x14ac:dyDescent="0.25">
      <c r="A14" s="182"/>
      <c r="B14" s="164"/>
      <c r="C14" s="154"/>
      <c r="D14" s="127"/>
      <c r="E14" s="127"/>
      <c r="F14" s="184"/>
      <c r="G14" s="117"/>
      <c r="H14" s="117"/>
      <c r="I14" s="117"/>
      <c r="J14" s="117"/>
      <c r="K14" s="117"/>
      <c r="L14" s="117"/>
      <c r="M14" s="117"/>
    </row>
    <row r="15" spans="1:18" ht="14.25" customHeight="1" thickBot="1" x14ac:dyDescent="0.3">
      <c r="A15" s="182"/>
      <c r="B15" s="164"/>
      <c r="C15" s="154"/>
      <c r="D15" s="127"/>
      <c r="E15" s="128"/>
      <c r="F15" s="210"/>
      <c r="G15" s="118"/>
      <c r="H15" s="118"/>
      <c r="I15" s="118"/>
      <c r="J15" s="118"/>
      <c r="K15" s="118"/>
      <c r="L15" s="118"/>
      <c r="M15" s="118"/>
    </row>
    <row r="16" spans="1:18" ht="15" customHeight="1" x14ac:dyDescent="0.25">
      <c r="A16" s="182"/>
      <c r="B16" s="164"/>
      <c r="C16" s="154"/>
      <c r="D16" s="127"/>
      <c r="E16" s="188">
        <v>1</v>
      </c>
      <c r="F16" s="146" t="s">
        <v>20</v>
      </c>
      <c r="G16" s="123">
        <v>0.89</v>
      </c>
      <c r="H16" s="123">
        <v>0.7</v>
      </c>
      <c r="I16" s="196">
        <v>0.72</v>
      </c>
      <c r="J16" s="123">
        <v>0.83</v>
      </c>
      <c r="K16" s="123">
        <v>0.43</v>
      </c>
      <c r="L16" s="196">
        <v>0.75</v>
      </c>
      <c r="M16" s="123">
        <f>AVERAGE(G16:L22)</f>
        <v>0.72000000000000008</v>
      </c>
    </row>
    <row r="17" spans="1:13" ht="12.75" customHeight="1" x14ac:dyDescent="0.25">
      <c r="A17" s="182"/>
      <c r="B17" s="164"/>
      <c r="C17" s="154"/>
      <c r="D17" s="127"/>
      <c r="E17" s="127"/>
      <c r="F17" s="149"/>
      <c r="G17" s="117"/>
      <c r="H17" s="117"/>
      <c r="I17" s="197"/>
      <c r="J17" s="117"/>
      <c r="K17" s="117"/>
      <c r="L17" s="197"/>
      <c r="M17" s="117"/>
    </row>
    <row r="18" spans="1:13" ht="13.5" customHeight="1" x14ac:dyDescent="0.25">
      <c r="A18" s="182"/>
      <c r="B18" s="164"/>
      <c r="C18" s="154"/>
      <c r="D18" s="127"/>
      <c r="E18" s="127"/>
      <c r="F18" s="149"/>
      <c r="G18" s="117"/>
      <c r="H18" s="117"/>
      <c r="I18" s="197"/>
      <c r="J18" s="117"/>
      <c r="K18" s="117"/>
      <c r="L18" s="197"/>
      <c r="M18" s="117"/>
    </row>
    <row r="19" spans="1:13" ht="12.75" customHeight="1" x14ac:dyDescent="0.25">
      <c r="A19" s="182"/>
      <c r="B19" s="164"/>
      <c r="C19" s="154"/>
      <c r="D19" s="127"/>
      <c r="E19" s="127"/>
      <c r="F19" s="149"/>
      <c r="G19" s="117"/>
      <c r="H19" s="117"/>
      <c r="I19" s="197"/>
      <c r="J19" s="117"/>
      <c r="K19" s="117"/>
      <c r="L19" s="197"/>
      <c r="M19" s="117"/>
    </row>
    <row r="20" spans="1:13" ht="12.75" customHeight="1" x14ac:dyDescent="0.25">
      <c r="A20" s="182"/>
      <c r="B20" s="164"/>
      <c r="C20" s="154"/>
      <c r="D20" s="127"/>
      <c r="E20" s="127"/>
      <c r="F20" s="149"/>
      <c r="G20" s="117"/>
      <c r="H20" s="117"/>
      <c r="I20" s="197"/>
      <c r="J20" s="117"/>
      <c r="K20" s="117"/>
      <c r="L20" s="197"/>
      <c r="M20" s="117"/>
    </row>
    <row r="21" spans="1:13" ht="13.5" customHeight="1" x14ac:dyDescent="0.25">
      <c r="A21" s="182"/>
      <c r="B21" s="164"/>
      <c r="C21" s="154"/>
      <c r="D21" s="127"/>
      <c r="E21" s="127"/>
      <c r="F21" s="149"/>
      <c r="G21" s="117"/>
      <c r="H21" s="117"/>
      <c r="I21" s="197"/>
      <c r="J21" s="117"/>
      <c r="K21" s="117"/>
      <c r="L21" s="197"/>
      <c r="M21" s="117"/>
    </row>
    <row r="22" spans="1:13" ht="15.75" customHeight="1" thickBot="1" x14ac:dyDescent="0.3">
      <c r="A22" s="182"/>
      <c r="B22" s="164"/>
      <c r="C22" s="154"/>
      <c r="D22" s="128"/>
      <c r="E22" s="128"/>
      <c r="F22" s="150"/>
      <c r="G22" s="118"/>
      <c r="H22" s="118"/>
      <c r="I22" s="198"/>
      <c r="J22" s="118"/>
      <c r="K22" s="118"/>
      <c r="L22" s="198"/>
      <c r="M22" s="118"/>
    </row>
    <row r="23" spans="1:13" ht="12.75" customHeight="1" x14ac:dyDescent="0.25">
      <c r="A23" s="182"/>
      <c r="B23" s="164"/>
      <c r="C23" s="154"/>
      <c r="D23" s="166" t="s">
        <v>121</v>
      </c>
      <c r="E23" s="113">
        <v>150</v>
      </c>
      <c r="F23" s="110" t="s">
        <v>122</v>
      </c>
      <c r="G23" s="205">
        <v>3</v>
      </c>
      <c r="H23" s="202">
        <v>2</v>
      </c>
      <c r="I23" s="205">
        <v>13</v>
      </c>
      <c r="J23" s="205">
        <v>17</v>
      </c>
      <c r="K23" s="202">
        <v>22</v>
      </c>
      <c r="L23" s="205">
        <v>20</v>
      </c>
      <c r="M23" s="199">
        <f>SUM(G23:L23)</f>
        <v>77</v>
      </c>
    </row>
    <row r="24" spans="1:13" ht="14.25" customHeight="1" x14ac:dyDescent="0.25">
      <c r="A24" s="182"/>
      <c r="B24" s="154"/>
      <c r="C24" s="154"/>
      <c r="D24" s="182"/>
      <c r="E24" s="206"/>
      <c r="F24" s="186"/>
      <c r="G24" s="203"/>
      <c r="H24" s="203"/>
      <c r="I24" s="203"/>
      <c r="J24" s="203"/>
      <c r="K24" s="203"/>
      <c r="L24" s="203"/>
      <c r="M24" s="200"/>
    </row>
    <row r="25" spans="1:13" ht="14.25" customHeight="1" x14ac:dyDescent="0.25">
      <c r="A25" s="182"/>
      <c r="B25" s="154"/>
      <c r="C25" s="154"/>
      <c r="D25" s="182"/>
      <c r="E25" s="206"/>
      <c r="F25" s="186"/>
      <c r="G25" s="203"/>
      <c r="H25" s="203"/>
      <c r="I25" s="203"/>
      <c r="J25" s="203"/>
      <c r="K25" s="203"/>
      <c r="L25" s="203"/>
      <c r="M25" s="200"/>
    </row>
    <row r="26" spans="1:13" ht="18.75" customHeight="1" x14ac:dyDescent="0.25">
      <c r="A26" s="182"/>
      <c r="B26" s="154"/>
      <c r="C26" s="154"/>
      <c r="D26" s="182"/>
      <c r="E26" s="206"/>
      <c r="F26" s="186"/>
      <c r="G26" s="203"/>
      <c r="H26" s="203"/>
      <c r="I26" s="203"/>
      <c r="J26" s="203"/>
      <c r="K26" s="203"/>
      <c r="L26" s="203"/>
      <c r="M26" s="200"/>
    </row>
    <row r="27" spans="1:13" x14ac:dyDescent="0.25">
      <c r="A27" s="182"/>
      <c r="B27" s="182"/>
      <c r="C27" s="182"/>
      <c r="D27" s="182"/>
      <c r="E27" s="206"/>
      <c r="F27" s="186"/>
      <c r="G27" s="203"/>
      <c r="H27" s="203"/>
      <c r="I27" s="203"/>
      <c r="J27" s="203"/>
      <c r="K27" s="203"/>
      <c r="L27" s="203"/>
      <c r="M27" s="200"/>
    </row>
    <row r="28" spans="1:13" ht="15" thickBot="1" x14ac:dyDescent="0.3">
      <c r="A28" s="182"/>
      <c r="B28" s="182"/>
      <c r="C28" s="182"/>
      <c r="D28" s="183"/>
      <c r="E28" s="207"/>
      <c r="F28" s="187"/>
      <c r="G28" s="204"/>
      <c r="H28" s="204"/>
      <c r="I28" s="204"/>
      <c r="J28" s="204"/>
      <c r="K28" s="204"/>
      <c r="L28" s="204"/>
      <c r="M28" s="201"/>
    </row>
    <row r="29" spans="1:13" ht="15.75" customHeight="1" x14ac:dyDescent="0.25">
      <c r="A29" s="182"/>
      <c r="B29" s="182"/>
      <c r="C29" s="182"/>
      <c r="D29" s="166" t="s">
        <v>123</v>
      </c>
      <c r="E29" s="113">
        <v>900</v>
      </c>
      <c r="F29" s="110" t="s">
        <v>124</v>
      </c>
      <c r="G29" s="116">
        <v>68</v>
      </c>
      <c r="H29" s="116">
        <v>75</v>
      </c>
      <c r="I29" s="116">
        <v>64</v>
      </c>
      <c r="J29" s="116">
        <v>106</v>
      </c>
      <c r="K29" s="116">
        <v>82</v>
      </c>
      <c r="L29" s="116">
        <v>70</v>
      </c>
      <c r="M29" s="116">
        <f>SUM(G29:L29)</f>
        <v>465</v>
      </c>
    </row>
    <row r="30" spans="1:13" x14ac:dyDescent="0.25">
      <c r="A30" s="182"/>
      <c r="B30" s="182"/>
      <c r="C30" s="182"/>
      <c r="D30" s="127"/>
      <c r="E30" s="208"/>
      <c r="F30" s="149"/>
      <c r="G30" s="117"/>
      <c r="H30" s="117"/>
      <c r="I30" s="117"/>
      <c r="J30" s="117"/>
      <c r="K30" s="117"/>
      <c r="L30" s="117"/>
      <c r="M30" s="117"/>
    </row>
    <row r="31" spans="1:13" x14ac:dyDescent="0.25">
      <c r="A31" s="182"/>
      <c r="B31" s="182"/>
      <c r="C31" s="182"/>
      <c r="D31" s="127"/>
      <c r="E31" s="208"/>
      <c r="F31" s="149"/>
      <c r="G31" s="117"/>
      <c r="H31" s="117"/>
      <c r="I31" s="117"/>
      <c r="J31" s="117"/>
      <c r="K31" s="117"/>
      <c r="L31" s="117"/>
      <c r="M31" s="117"/>
    </row>
    <row r="32" spans="1:13" ht="15" thickBot="1" x14ac:dyDescent="0.3">
      <c r="A32" s="183"/>
      <c r="B32" s="183"/>
      <c r="C32" s="183"/>
      <c r="D32" s="128"/>
      <c r="E32" s="209"/>
      <c r="F32" s="150"/>
      <c r="G32" s="118"/>
      <c r="H32" s="118"/>
      <c r="I32" s="118"/>
      <c r="J32" s="118"/>
      <c r="K32" s="118"/>
      <c r="L32" s="118"/>
      <c r="M32" s="118"/>
    </row>
  </sheetData>
  <mergeCells count="47">
    <mergeCell ref="A2:Q2"/>
    <mergeCell ref="A3:R3"/>
    <mergeCell ref="A10:F10"/>
    <mergeCell ref="F12:F15"/>
    <mergeCell ref="G12:G15"/>
    <mergeCell ref="H12:H15"/>
    <mergeCell ref="I12:I15"/>
    <mergeCell ref="A12:A32"/>
    <mergeCell ref="B12:B32"/>
    <mergeCell ref="G23:G28"/>
    <mergeCell ref="G29:G32"/>
    <mergeCell ref="M16:M22"/>
    <mergeCell ref="M12:M15"/>
    <mergeCell ref="A6:C6"/>
    <mergeCell ref="G16:G22"/>
    <mergeCell ref="H16:H22"/>
    <mergeCell ref="C12:C32"/>
    <mergeCell ref="E12:E15"/>
    <mergeCell ref="F16:F22"/>
    <mergeCell ref="D12:D22"/>
    <mergeCell ref="E16:E22"/>
    <mergeCell ref="D23:D28"/>
    <mergeCell ref="E23:E28"/>
    <mergeCell ref="F23:F28"/>
    <mergeCell ref="D29:D32"/>
    <mergeCell ref="E29:E32"/>
    <mergeCell ref="F29:F32"/>
    <mergeCell ref="M23:M28"/>
    <mergeCell ref="M29:M32"/>
    <mergeCell ref="H23:H28"/>
    <mergeCell ref="H29:H32"/>
    <mergeCell ref="I23:I28"/>
    <mergeCell ref="J23:J28"/>
    <mergeCell ref="K23:K28"/>
    <mergeCell ref="L23:L28"/>
    <mergeCell ref="J29:J32"/>
    <mergeCell ref="K29:K32"/>
    <mergeCell ref="L29:L32"/>
    <mergeCell ref="I29:I32"/>
    <mergeCell ref="G10:M10"/>
    <mergeCell ref="J12:J15"/>
    <mergeCell ref="K12:K15"/>
    <mergeCell ref="L12:L15"/>
    <mergeCell ref="J16:J22"/>
    <mergeCell ref="K16:K22"/>
    <mergeCell ref="L16:L22"/>
    <mergeCell ref="I16:I22"/>
  </mergeCells>
  <pageMargins left="0.23622047244094491" right="0.23622047244094491" top="0.74803149606299213" bottom="0.74803149606299213" header="0.31496062992125984" footer="0.31496062992125984"/>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8"/>
  <sheetViews>
    <sheetView topLeftCell="E28" zoomScaleNormal="100" zoomScaleSheetLayoutView="80" workbookViewId="0">
      <selection activeCell="O37" sqref="O37"/>
    </sheetView>
  </sheetViews>
  <sheetFormatPr baseColWidth="10" defaultRowHeight="14.25" x14ac:dyDescent="0.2"/>
  <cols>
    <col min="1" max="1" width="16.85546875" style="22" customWidth="1"/>
    <col min="2" max="2" width="19.85546875" style="22" customWidth="1"/>
    <col min="3" max="3" width="23.140625" style="22" customWidth="1"/>
    <col min="4" max="4" width="22" style="22" customWidth="1"/>
    <col min="5" max="5" width="14.7109375" style="22" customWidth="1"/>
    <col min="6" max="6" width="16.85546875" style="22" customWidth="1"/>
    <col min="7" max="7" width="12.5703125" style="22" customWidth="1"/>
    <col min="8" max="8" width="12" style="22" customWidth="1"/>
    <col min="9"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59"/>
      <c r="B4" s="59"/>
      <c r="C4" s="59"/>
      <c r="D4" s="59"/>
      <c r="E4" s="59"/>
      <c r="F4" s="59"/>
      <c r="G4" s="59"/>
      <c r="H4" s="59"/>
      <c r="I4" s="59"/>
      <c r="J4" s="59"/>
      <c r="K4" s="59"/>
      <c r="L4" s="59"/>
      <c r="M4" s="59"/>
      <c r="N4" s="59"/>
      <c r="O4" s="59"/>
      <c r="P4" s="59"/>
      <c r="Q4" s="59"/>
      <c r="R4" s="59"/>
    </row>
    <row r="5" spans="1:18" ht="23.25" customHeight="1" thickBot="1" x14ac:dyDescent="0.25"/>
    <row r="6" spans="1:18" ht="15" customHeight="1" thickBot="1" x14ac:dyDescent="0.25">
      <c r="A6" s="129" t="s">
        <v>0</v>
      </c>
      <c r="B6" s="130"/>
      <c r="C6" s="131"/>
      <c r="D6" s="33"/>
      <c r="E6" s="32"/>
    </row>
    <row r="7" spans="1:18" ht="15" thickBot="1" x14ac:dyDescent="0.25">
      <c r="A7" s="76" t="s">
        <v>1</v>
      </c>
      <c r="B7" s="76" t="s">
        <v>2</v>
      </c>
      <c r="C7" s="77" t="s">
        <v>3</v>
      </c>
      <c r="D7" s="29"/>
    </row>
    <row r="8" spans="1:18" ht="54.75" customHeight="1" thickBot="1" x14ac:dyDescent="0.25">
      <c r="A8" s="78" t="s">
        <v>16</v>
      </c>
      <c r="B8" s="78" t="s">
        <v>17</v>
      </c>
      <c r="C8" s="78" t="s">
        <v>106</v>
      </c>
      <c r="D8" s="28"/>
    </row>
    <row r="9" spans="1:18" ht="24" customHeight="1" thickBot="1" x14ac:dyDescent="0.25">
      <c r="A9" s="27"/>
      <c r="B9" s="27"/>
      <c r="C9" s="27"/>
      <c r="D9" s="26"/>
      <c r="F9" s="25"/>
    </row>
    <row r="10" spans="1:18" ht="18" customHeight="1" thickBot="1" x14ac:dyDescent="0.3">
      <c r="A10" s="124" t="s">
        <v>8</v>
      </c>
      <c r="B10" s="125"/>
      <c r="C10" s="125"/>
      <c r="D10" s="125"/>
      <c r="E10" s="125"/>
      <c r="F10" s="125"/>
      <c r="G10" s="151">
        <v>2016</v>
      </c>
      <c r="H10" s="152"/>
      <c r="I10" s="152"/>
      <c r="J10" s="152"/>
      <c r="K10" s="152"/>
      <c r="L10" s="152"/>
      <c r="M10" s="153"/>
      <c r="N10" s="95"/>
      <c r="O10" s="95"/>
      <c r="P10" s="95"/>
      <c r="Q10" s="95"/>
    </row>
    <row r="11" spans="1:18" ht="40.5" customHeight="1" thickBot="1" x14ac:dyDescent="0.25">
      <c r="A11" s="2" t="s">
        <v>34</v>
      </c>
      <c r="B11" s="10" t="s">
        <v>33</v>
      </c>
      <c r="C11" s="11" t="s">
        <v>29</v>
      </c>
      <c r="D11" s="10" t="s">
        <v>13</v>
      </c>
      <c r="E11" s="24" t="s">
        <v>6</v>
      </c>
      <c r="F11" s="10" t="s">
        <v>7</v>
      </c>
      <c r="G11" s="35" t="s">
        <v>9</v>
      </c>
      <c r="H11" s="35" t="s">
        <v>32</v>
      </c>
      <c r="I11" s="35" t="s">
        <v>10</v>
      </c>
      <c r="J11" s="35" t="s">
        <v>162</v>
      </c>
      <c r="K11" s="35" t="s">
        <v>163</v>
      </c>
      <c r="L11" s="35" t="s">
        <v>164</v>
      </c>
      <c r="M11" s="90" t="s">
        <v>11</v>
      </c>
    </row>
    <row r="12" spans="1:18" ht="18.75" customHeight="1" x14ac:dyDescent="0.2">
      <c r="A12" s="110" t="s">
        <v>95</v>
      </c>
      <c r="B12" s="172">
        <v>12067</v>
      </c>
      <c r="C12" s="113" t="s">
        <v>135</v>
      </c>
      <c r="D12" s="120" t="s">
        <v>105</v>
      </c>
      <c r="E12" s="113">
        <v>2</v>
      </c>
      <c r="F12" s="113" t="s">
        <v>92</v>
      </c>
      <c r="G12" s="116">
        <v>0</v>
      </c>
      <c r="H12" s="116">
        <v>0</v>
      </c>
      <c r="I12" s="116">
        <v>0</v>
      </c>
      <c r="J12" s="116">
        <v>0</v>
      </c>
      <c r="K12" s="116">
        <v>0</v>
      </c>
      <c r="L12" s="116">
        <v>0</v>
      </c>
      <c r="M12" s="116">
        <v>0</v>
      </c>
    </row>
    <row r="13" spans="1:18" ht="18.75" customHeight="1" thickBot="1" x14ac:dyDescent="0.25">
      <c r="A13" s="133"/>
      <c r="B13" s="133"/>
      <c r="C13" s="167"/>
      <c r="D13" s="212"/>
      <c r="E13" s="115"/>
      <c r="F13" s="115"/>
      <c r="G13" s="118"/>
      <c r="H13" s="118"/>
      <c r="I13" s="118"/>
      <c r="J13" s="118"/>
      <c r="K13" s="118"/>
      <c r="L13" s="118"/>
      <c r="M13" s="118"/>
    </row>
    <row r="14" spans="1:18" ht="18" customHeight="1" x14ac:dyDescent="0.2">
      <c r="A14" s="133"/>
      <c r="B14" s="133"/>
      <c r="C14" s="167"/>
      <c r="D14" s="120" t="s">
        <v>149</v>
      </c>
      <c r="E14" s="113">
        <v>3</v>
      </c>
      <c r="F14" s="113" t="s">
        <v>92</v>
      </c>
      <c r="G14" s="116">
        <v>0</v>
      </c>
      <c r="H14" s="116">
        <v>0</v>
      </c>
      <c r="I14" s="116">
        <v>0</v>
      </c>
      <c r="J14" s="116">
        <v>0</v>
      </c>
      <c r="K14" s="116">
        <v>60</v>
      </c>
      <c r="L14" s="116">
        <v>0</v>
      </c>
      <c r="M14" s="116">
        <v>60</v>
      </c>
    </row>
    <row r="15" spans="1:18" ht="23.25" customHeight="1" thickBot="1" x14ac:dyDescent="0.25">
      <c r="A15" s="133"/>
      <c r="B15" s="133"/>
      <c r="C15" s="167"/>
      <c r="D15" s="212"/>
      <c r="E15" s="115"/>
      <c r="F15" s="115"/>
      <c r="G15" s="118"/>
      <c r="H15" s="118"/>
      <c r="I15" s="118"/>
      <c r="J15" s="118"/>
      <c r="K15" s="118"/>
      <c r="L15" s="118"/>
      <c r="M15" s="118"/>
    </row>
    <row r="16" spans="1:18" ht="17.25" customHeight="1" x14ac:dyDescent="0.2">
      <c r="A16" s="133"/>
      <c r="B16" s="133"/>
      <c r="C16" s="167"/>
      <c r="D16" s="120" t="s">
        <v>125</v>
      </c>
      <c r="E16" s="113">
        <v>5</v>
      </c>
      <c r="F16" s="113" t="s">
        <v>126</v>
      </c>
      <c r="G16" s="116">
        <v>0</v>
      </c>
      <c r="H16" s="116">
        <v>0</v>
      </c>
      <c r="I16" s="116">
        <v>0</v>
      </c>
      <c r="J16" s="116">
        <v>0</v>
      </c>
      <c r="K16" s="116">
        <v>0</v>
      </c>
      <c r="L16" s="116">
        <v>0</v>
      </c>
      <c r="M16" s="116">
        <v>0</v>
      </c>
    </row>
    <row r="17" spans="1:13" ht="15" thickBot="1" x14ac:dyDescent="0.25">
      <c r="A17" s="133"/>
      <c r="B17" s="133"/>
      <c r="C17" s="167"/>
      <c r="D17" s="212"/>
      <c r="E17" s="115"/>
      <c r="F17" s="115"/>
      <c r="G17" s="118"/>
      <c r="H17" s="118"/>
      <c r="I17" s="118"/>
      <c r="J17" s="118"/>
      <c r="K17" s="118"/>
      <c r="L17" s="118"/>
      <c r="M17" s="118"/>
    </row>
    <row r="18" spans="1:13" ht="18.75" customHeight="1" x14ac:dyDescent="0.2">
      <c r="A18" s="133"/>
      <c r="B18" s="133"/>
      <c r="C18" s="167"/>
      <c r="D18" s="120" t="s">
        <v>127</v>
      </c>
      <c r="E18" s="113">
        <v>5</v>
      </c>
      <c r="F18" s="113" t="s">
        <v>126</v>
      </c>
      <c r="G18" s="116">
        <v>0</v>
      </c>
      <c r="H18" s="116">
        <v>0</v>
      </c>
      <c r="I18" s="116">
        <v>0</v>
      </c>
      <c r="J18" s="116">
        <v>0</v>
      </c>
      <c r="K18" s="116">
        <v>1</v>
      </c>
      <c r="L18" s="116">
        <v>0</v>
      </c>
      <c r="M18" s="116">
        <v>1</v>
      </c>
    </row>
    <row r="19" spans="1:13" ht="17.25" customHeight="1" thickBot="1" x14ac:dyDescent="0.25">
      <c r="A19" s="133"/>
      <c r="B19" s="133"/>
      <c r="C19" s="167"/>
      <c r="D19" s="212"/>
      <c r="E19" s="115"/>
      <c r="F19" s="115"/>
      <c r="G19" s="118"/>
      <c r="H19" s="118"/>
      <c r="I19" s="118"/>
      <c r="J19" s="118"/>
      <c r="K19" s="118"/>
      <c r="L19" s="118"/>
      <c r="M19" s="118"/>
    </row>
    <row r="20" spans="1:13" ht="18.75" customHeight="1" x14ac:dyDescent="0.2">
      <c r="A20" s="133"/>
      <c r="B20" s="133"/>
      <c r="C20" s="167"/>
      <c r="D20" s="120" t="s">
        <v>104</v>
      </c>
      <c r="E20" s="113">
        <v>5</v>
      </c>
      <c r="F20" s="113" t="s">
        <v>101</v>
      </c>
      <c r="G20" s="116">
        <v>0</v>
      </c>
      <c r="H20" s="116">
        <v>0</v>
      </c>
      <c r="I20" s="116">
        <v>0</v>
      </c>
      <c r="J20" s="116">
        <v>0</v>
      </c>
      <c r="K20" s="116">
        <v>0</v>
      </c>
      <c r="L20" s="116">
        <v>0</v>
      </c>
      <c r="M20" s="116">
        <v>0</v>
      </c>
    </row>
    <row r="21" spans="1:13" ht="16.5" customHeight="1" x14ac:dyDescent="0.2">
      <c r="A21" s="133"/>
      <c r="B21" s="133"/>
      <c r="C21" s="167"/>
      <c r="D21" s="121"/>
      <c r="E21" s="114"/>
      <c r="F21" s="114"/>
      <c r="G21" s="117"/>
      <c r="H21" s="117"/>
      <c r="I21" s="117"/>
      <c r="J21" s="117"/>
      <c r="K21" s="117"/>
      <c r="L21" s="117"/>
      <c r="M21" s="117"/>
    </row>
    <row r="22" spans="1:13" ht="15.75" customHeight="1" thickBot="1" x14ac:dyDescent="0.25">
      <c r="A22" s="133"/>
      <c r="B22" s="133"/>
      <c r="C22" s="167"/>
      <c r="D22" s="122"/>
      <c r="E22" s="128"/>
      <c r="F22" s="128"/>
      <c r="G22" s="118"/>
      <c r="H22" s="118"/>
      <c r="I22" s="118"/>
      <c r="J22" s="118"/>
      <c r="K22" s="118"/>
      <c r="L22" s="118"/>
      <c r="M22" s="118"/>
    </row>
    <row r="23" spans="1:13" ht="18" customHeight="1" x14ac:dyDescent="0.2">
      <c r="A23" s="133"/>
      <c r="B23" s="133"/>
      <c r="C23" s="167"/>
      <c r="D23" s="120" t="s">
        <v>128</v>
      </c>
      <c r="E23" s="113">
        <v>50</v>
      </c>
      <c r="F23" s="113" t="s">
        <v>101</v>
      </c>
      <c r="G23" s="116">
        <v>0</v>
      </c>
      <c r="H23" s="116">
        <v>0</v>
      </c>
      <c r="I23" s="116">
        <v>0</v>
      </c>
      <c r="J23" s="116">
        <v>0</v>
      </c>
      <c r="K23" s="116">
        <v>50</v>
      </c>
      <c r="L23" s="116">
        <v>0</v>
      </c>
      <c r="M23" s="156">
        <v>50</v>
      </c>
    </row>
    <row r="24" spans="1:13" ht="18" customHeight="1" x14ac:dyDescent="0.2">
      <c r="A24" s="133"/>
      <c r="B24" s="133"/>
      <c r="C24" s="167"/>
      <c r="D24" s="211"/>
      <c r="E24" s="114"/>
      <c r="F24" s="114"/>
      <c r="G24" s="117"/>
      <c r="H24" s="117"/>
      <c r="I24" s="117"/>
      <c r="J24" s="117"/>
      <c r="K24" s="117"/>
      <c r="L24" s="117"/>
      <c r="M24" s="157"/>
    </row>
    <row r="25" spans="1:13" ht="18" customHeight="1" thickBot="1" x14ac:dyDescent="0.25">
      <c r="A25" s="133"/>
      <c r="B25" s="133"/>
      <c r="C25" s="167"/>
      <c r="D25" s="212"/>
      <c r="E25" s="115"/>
      <c r="F25" s="115"/>
      <c r="G25" s="118"/>
      <c r="H25" s="118"/>
      <c r="I25" s="118"/>
      <c r="J25" s="118"/>
      <c r="K25" s="118"/>
      <c r="L25" s="118"/>
      <c r="M25" s="158"/>
    </row>
    <row r="26" spans="1:13" ht="18" customHeight="1" x14ac:dyDescent="0.2">
      <c r="A26" s="133"/>
      <c r="B26" s="133"/>
      <c r="C26" s="167"/>
      <c r="D26" s="120" t="s">
        <v>103</v>
      </c>
      <c r="E26" s="113">
        <v>2</v>
      </c>
      <c r="F26" s="113" t="s">
        <v>92</v>
      </c>
      <c r="G26" s="116">
        <v>0</v>
      </c>
      <c r="H26" s="116">
        <v>0</v>
      </c>
      <c r="I26" s="116">
        <v>0</v>
      </c>
      <c r="J26" s="116">
        <v>0</v>
      </c>
      <c r="K26" s="116">
        <v>0</v>
      </c>
      <c r="L26" s="116">
        <v>0</v>
      </c>
      <c r="M26" s="116">
        <v>0</v>
      </c>
    </row>
    <row r="27" spans="1:13" ht="18" customHeight="1" thickBot="1" x14ac:dyDescent="0.25">
      <c r="A27" s="133"/>
      <c r="B27" s="133"/>
      <c r="C27" s="167"/>
      <c r="D27" s="212"/>
      <c r="E27" s="115"/>
      <c r="F27" s="115"/>
      <c r="G27" s="118"/>
      <c r="H27" s="118"/>
      <c r="I27" s="118"/>
      <c r="J27" s="118"/>
      <c r="K27" s="118"/>
      <c r="L27" s="118"/>
      <c r="M27" s="118"/>
    </row>
    <row r="28" spans="1:13" ht="18" customHeight="1" x14ac:dyDescent="0.2">
      <c r="A28" s="133"/>
      <c r="B28" s="133"/>
      <c r="C28" s="167"/>
      <c r="D28" s="120" t="s">
        <v>129</v>
      </c>
      <c r="E28" s="113">
        <v>3</v>
      </c>
      <c r="F28" s="113" t="s">
        <v>92</v>
      </c>
      <c r="G28" s="116">
        <v>0</v>
      </c>
      <c r="H28" s="116">
        <v>0</v>
      </c>
      <c r="I28" s="116">
        <v>0</v>
      </c>
      <c r="J28" s="116">
        <v>0</v>
      </c>
      <c r="K28" s="116">
        <v>0</v>
      </c>
      <c r="L28" s="116">
        <v>0</v>
      </c>
      <c r="M28" s="116">
        <v>0</v>
      </c>
    </row>
    <row r="29" spans="1:13" ht="18" customHeight="1" x14ac:dyDescent="0.2">
      <c r="A29" s="133"/>
      <c r="B29" s="133"/>
      <c r="C29" s="167"/>
      <c r="D29" s="211"/>
      <c r="E29" s="114"/>
      <c r="F29" s="114"/>
      <c r="G29" s="117"/>
      <c r="H29" s="117"/>
      <c r="I29" s="117"/>
      <c r="J29" s="117"/>
      <c r="K29" s="117"/>
      <c r="L29" s="117"/>
      <c r="M29" s="117"/>
    </row>
    <row r="30" spans="1:13" ht="18" customHeight="1" thickBot="1" x14ac:dyDescent="0.25">
      <c r="A30" s="133"/>
      <c r="B30" s="133"/>
      <c r="C30" s="167"/>
      <c r="D30" s="212"/>
      <c r="E30" s="115"/>
      <c r="F30" s="115"/>
      <c r="G30" s="118"/>
      <c r="H30" s="118"/>
      <c r="I30" s="118"/>
      <c r="J30" s="118"/>
      <c r="K30" s="118"/>
      <c r="L30" s="118"/>
      <c r="M30" s="118"/>
    </row>
    <row r="31" spans="1:13" ht="18" customHeight="1" x14ac:dyDescent="0.2">
      <c r="A31" s="133"/>
      <c r="B31" s="133"/>
      <c r="C31" s="167"/>
      <c r="D31" s="120" t="s">
        <v>130</v>
      </c>
      <c r="E31" s="113">
        <v>3</v>
      </c>
      <c r="F31" s="113" t="s">
        <v>126</v>
      </c>
      <c r="G31" s="116">
        <v>0</v>
      </c>
      <c r="H31" s="116">
        <v>0</v>
      </c>
      <c r="I31" s="116">
        <v>0</v>
      </c>
      <c r="J31" s="116">
        <v>0</v>
      </c>
      <c r="K31" s="116">
        <v>0</v>
      </c>
      <c r="L31" s="116">
        <v>0</v>
      </c>
      <c r="M31" s="116">
        <v>0</v>
      </c>
    </row>
    <row r="32" spans="1:13" ht="18" customHeight="1" thickBot="1" x14ac:dyDescent="0.25">
      <c r="A32" s="133"/>
      <c r="B32" s="133"/>
      <c r="C32" s="167"/>
      <c r="D32" s="212"/>
      <c r="E32" s="115"/>
      <c r="F32" s="115"/>
      <c r="G32" s="118"/>
      <c r="H32" s="118"/>
      <c r="I32" s="118"/>
      <c r="J32" s="118"/>
      <c r="K32" s="118"/>
      <c r="L32" s="118"/>
      <c r="M32" s="118"/>
    </row>
    <row r="33" spans="1:13" ht="18" customHeight="1" x14ac:dyDescent="0.2">
      <c r="A33" s="133"/>
      <c r="B33" s="133"/>
      <c r="C33" s="167"/>
      <c r="D33" s="120" t="s">
        <v>131</v>
      </c>
      <c r="E33" s="113">
        <v>7</v>
      </c>
      <c r="F33" s="113" t="s">
        <v>126</v>
      </c>
      <c r="G33" s="116">
        <v>0</v>
      </c>
      <c r="H33" s="116">
        <v>0</v>
      </c>
      <c r="I33" s="116">
        <v>0</v>
      </c>
      <c r="J33" s="116">
        <v>0</v>
      </c>
      <c r="K33" s="116">
        <v>0</v>
      </c>
      <c r="L33" s="116">
        <v>0</v>
      </c>
      <c r="M33" s="116">
        <v>0</v>
      </c>
    </row>
    <row r="34" spans="1:13" ht="18" customHeight="1" thickBot="1" x14ac:dyDescent="0.25">
      <c r="A34" s="133"/>
      <c r="B34" s="133"/>
      <c r="C34" s="167"/>
      <c r="D34" s="212"/>
      <c r="E34" s="115"/>
      <c r="F34" s="115"/>
      <c r="G34" s="118"/>
      <c r="H34" s="118"/>
      <c r="I34" s="118"/>
      <c r="J34" s="118"/>
      <c r="K34" s="118"/>
      <c r="L34" s="118"/>
      <c r="M34" s="118"/>
    </row>
    <row r="35" spans="1:13" ht="18" customHeight="1" x14ac:dyDescent="0.2">
      <c r="A35" s="133"/>
      <c r="B35" s="133"/>
      <c r="C35" s="167"/>
      <c r="D35" s="120" t="s">
        <v>102</v>
      </c>
      <c r="E35" s="113">
        <v>7</v>
      </c>
      <c r="F35" s="113" t="s">
        <v>101</v>
      </c>
      <c r="G35" s="116">
        <v>0</v>
      </c>
      <c r="H35" s="116">
        <v>0</v>
      </c>
      <c r="I35" s="116">
        <v>0</v>
      </c>
      <c r="J35" s="116">
        <v>0</v>
      </c>
      <c r="K35" s="116">
        <v>0</v>
      </c>
      <c r="L35" s="116">
        <v>0</v>
      </c>
      <c r="M35" s="116">
        <v>0</v>
      </c>
    </row>
    <row r="36" spans="1:13" ht="18" customHeight="1" x14ac:dyDescent="0.2">
      <c r="A36" s="133"/>
      <c r="B36" s="133"/>
      <c r="C36" s="167"/>
      <c r="D36" s="211"/>
      <c r="E36" s="114"/>
      <c r="F36" s="114"/>
      <c r="G36" s="117"/>
      <c r="H36" s="117"/>
      <c r="I36" s="117"/>
      <c r="J36" s="117"/>
      <c r="K36" s="117"/>
      <c r="L36" s="117"/>
      <c r="M36" s="117"/>
    </row>
    <row r="37" spans="1:13" ht="18" customHeight="1" thickBot="1" x14ac:dyDescent="0.25">
      <c r="A37" s="133"/>
      <c r="B37" s="133"/>
      <c r="C37" s="167"/>
      <c r="D37" s="212"/>
      <c r="E37" s="115"/>
      <c r="F37" s="115"/>
      <c r="G37" s="118"/>
      <c r="H37" s="118"/>
      <c r="I37" s="118"/>
      <c r="J37" s="118"/>
      <c r="K37" s="118"/>
      <c r="L37" s="118"/>
      <c r="M37" s="118"/>
    </row>
    <row r="38" spans="1:13" ht="18" customHeight="1" x14ac:dyDescent="0.2">
      <c r="A38" s="133"/>
      <c r="B38" s="133"/>
      <c r="C38" s="167"/>
      <c r="D38" s="120" t="s">
        <v>132</v>
      </c>
      <c r="E38" s="113">
        <v>7</v>
      </c>
      <c r="F38" s="113" t="s">
        <v>101</v>
      </c>
      <c r="G38" s="116">
        <v>0</v>
      </c>
      <c r="H38" s="116">
        <v>0</v>
      </c>
      <c r="I38" s="116">
        <v>0</v>
      </c>
      <c r="J38" s="116">
        <v>0</v>
      </c>
      <c r="K38" s="116">
        <v>0</v>
      </c>
      <c r="L38" s="116">
        <v>0</v>
      </c>
      <c r="M38" s="116">
        <v>0</v>
      </c>
    </row>
    <row r="39" spans="1:13" ht="18" customHeight="1" x14ac:dyDescent="0.2">
      <c r="A39" s="133"/>
      <c r="B39" s="133"/>
      <c r="C39" s="167"/>
      <c r="D39" s="211"/>
      <c r="E39" s="114"/>
      <c r="F39" s="114"/>
      <c r="G39" s="117"/>
      <c r="H39" s="117"/>
      <c r="I39" s="117"/>
      <c r="J39" s="117"/>
      <c r="K39" s="117"/>
      <c r="L39" s="117"/>
      <c r="M39" s="117"/>
    </row>
    <row r="40" spans="1:13" ht="18" customHeight="1" thickBot="1" x14ac:dyDescent="0.25">
      <c r="A40" s="133"/>
      <c r="B40" s="133"/>
      <c r="C40" s="167"/>
      <c r="D40" s="212"/>
      <c r="E40" s="115"/>
      <c r="F40" s="115"/>
      <c r="G40" s="118"/>
      <c r="H40" s="118"/>
      <c r="I40" s="118"/>
      <c r="J40" s="118"/>
      <c r="K40" s="118"/>
      <c r="L40" s="118"/>
      <c r="M40" s="118"/>
    </row>
    <row r="41" spans="1:13" ht="18" customHeight="1" x14ac:dyDescent="0.2">
      <c r="A41" s="133"/>
      <c r="B41" s="133"/>
      <c r="C41" s="167"/>
      <c r="D41" s="120" t="s">
        <v>148</v>
      </c>
      <c r="E41" s="113">
        <v>24</v>
      </c>
      <c r="F41" s="113" t="s">
        <v>126</v>
      </c>
      <c r="G41" s="116">
        <v>3</v>
      </c>
      <c r="H41" s="116">
        <v>0</v>
      </c>
      <c r="I41" s="116">
        <v>2</v>
      </c>
      <c r="J41" s="116">
        <v>3</v>
      </c>
      <c r="K41" s="116">
        <v>0</v>
      </c>
      <c r="L41" s="116">
        <v>0</v>
      </c>
      <c r="M41" s="116">
        <f>SUM(G41:L41)</f>
        <v>8</v>
      </c>
    </row>
    <row r="42" spans="1:13" ht="18" customHeight="1" x14ac:dyDescent="0.2">
      <c r="A42" s="133"/>
      <c r="B42" s="133"/>
      <c r="C42" s="167"/>
      <c r="D42" s="211"/>
      <c r="E42" s="114"/>
      <c r="F42" s="114"/>
      <c r="G42" s="117"/>
      <c r="H42" s="117"/>
      <c r="I42" s="117"/>
      <c r="J42" s="117"/>
      <c r="K42" s="117"/>
      <c r="L42" s="117"/>
      <c r="M42" s="117"/>
    </row>
    <row r="43" spans="1:13" ht="25.5" customHeight="1" thickBot="1" x14ac:dyDescent="0.25">
      <c r="A43" s="133"/>
      <c r="B43" s="133"/>
      <c r="C43" s="167"/>
      <c r="D43" s="212"/>
      <c r="E43" s="115"/>
      <c r="F43" s="115"/>
      <c r="G43" s="118"/>
      <c r="H43" s="118"/>
      <c r="I43" s="118"/>
      <c r="J43" s="118"/>
      <c r="K43" s="118"/>
      <c r="L43" s="118"/>
      <c r="M43" s="118"/>
    </row>
    <row r="44" spans="1:13" ht="18" customHeight="1" x14ac:dyDescent="0.2">
      <c r="A44" s="133"/>
      <c r="B44" s="133"/>
      <c r="C44" s="167"/>
      <c r="D44" s="120" t="s">
        <v>100</v>
      </c>
      <c r="E44" s="113">
        <v>23</v>
      </c>
      <c r="F44" s="113" t="s">
        <v>126</v>
      </c>
      <c r="G44" s="116">
        <v>6</v>
      </c>
      <c r="H44" s="116">
        <v>2</v>
      </c>
      <c r="I44" s="116">
        <v>0</v>
      </c>
      <c r="J44" s="116">
        <v>1</v>
      </c>
      <c r="K44" s="116">
        <v>1</v>
      </c>
      <c r="L44" s="116">
        <v>2</v>
      </c>
      <c r="M44" s="116">
        <f>SUM(G44:L44)</f>
        <v>12</v>
      </c>
    </row>
    <row r="45" spans="1:13" ht="18" customHeight="1" x14ac:dyDescent="0.2">
      <c r="A45" s="133"/>
      <c r="B45" s="133"/>
      <c r="C45" s="167"/>
      <c r="D45" s="211"/>
      <c r="E45" s="114"/>
      <c r="F45" s="114"/>
      <c r="G45" s="117"/>
      <c r="H45" s="117"/>
      <c r="I45" s="117"/>
      <c r="J45" s="117"/>
      <c r="K45" s="117"/>
      <c r="L45" s="117"/>
      <c r="M45" s="117"/>
    </row>
    <row r="46" spans="1:13" ht="18" customHeight="1" thickBot="1" x14ac:dyDescent="0.25">
      <c r="A46" s="133"/>
      <c r="B46" s="133"/>
      <c r="C46" s="167"/>
      <c r="D46" s="212"/>
      <c r="E46" s="115"/>
      <c r="F46" s="115"/>
      <c r="G46" s="118"/>
      <c r="H46" s="118"/>
      <c r="I46" s="118"/>
      <c r="J46" s="118"/>
      <c r="K46" s="118"/>
      <c r="L46" s="118"/>
      <c r="M46" s="118"/>
    </row>
    <row r="47" spans="1:13" ht="18" customHeight="1" x14ac:dyDescent="0.2">
      <c r="A47" s="133"/>
      <c r="B47" s="133"/>
      <c r="C47" s="167"/>
      <c r="D47" s="120" t="s">
        <v>99</v>
      </c>
      <c r="E47" s="113">
        <v>737</v>
      </c>
      <c r="F47" s="113" t="s">
        <v>92</v>
      </c>
      <c r="G47" s="116">
        <v>0</v>
      </c>
      <c r="H47" s="116">
        <v>0</v>
      </c>
      <c r="I47" s="116">
        <v>0</v>
      </c>
      <c r="J47" s="116">
        <v>197</v>
      </c>
      <c r="K47" s="116">
        <v>148</v>
      </c>
      <c r="L47" s="116">
        <v>341</v>
      </c>
      <c r="M47" s="116">
        <f>SUM(G47:L47)</f>
        <v>686</v>
      </c>
    </row>
    <row r="48" spans="1:13" ht="15" thickBot="1" x14ac:dyDescent="0.25">
      <c r="A48" s="133"/>
      <c r="B48" s="133"/>
      <c r="C48" s="167"/>
      <c r="D48" s="212"/>
      <c r="E48" s="115"/>
      <c r="F48" s="115"/>
      <c r="G48" s="118"/>
      <c r="H48" s="118"/>
      <c r="I48" s="118"/>
      <c r="J48" s="118"/>
      <c r="K48" s="118"/>
      <c r="L48" s="118"/>
      <c r="M48" s="118"/>
    </row>
    <row r="49" spans="1:13" ht="23.25" customHeight="1" x14ac:dyDescent="0.2">
      <c r="A49" s="133"/>
      <c r="B49" s="133"/>
      <c r="C49" s="167"/>
      <c r="D49" s="120" t="s">
        <v>98</v>
      </c>
      <c r="E49" s="113">
        <v>12</v>
      </c>
      <c r="F49" s="113" t="s">
        <v>89</v>
      </c>
      <c r="G49" s="116">
        <v>0</v>
      </c>
      <c r="H49" s="116">
        <v>0</v>
      </c>
      <c r="I49" s="116">
        <v>0</v>
      </c>
      <c r="J49" s="116">
        <v>0</v>
      </c>
      <c r="K49" s="116">
        <v>0</v>
      </c>
      <c r="L49" s="116">
        <v>9</v>
      </c>
      <c r="M49" s="116">
        <v>9</v>
      </c>
    </row>
    <row r="50" spans="1:13" ht="14.25" customHeight="1" thickBot="1" x14ac:dyDescent="0.25">
      <c r="A50" s="133"/>
      <c r="B50" s="133"/>
      <c r="C50" s="167"/>
      <c r="D50" s="212"/>
      <c r="E50" s="115"/>
      <c r="F50" s="115"/>
      <c r="G50" s="118"/>
      <c r="H50" s="118"/>
      <c r="I50" s="118"/>
      <c r="J50" s="118"/>
      <c r="K50" s="118"/>
      <c r="L50" s="118"/>
      <c r="M50" s="118"/>
    </row>
    <row r="51" spans="1:13" ht="22.5" customHeight="1" x14ac:dyDescent="0.2">
      <c r="A51" s="133"/>
      <c r="B51" s="133"/>
      <c r="C51" s="167"/>
      <c r="D51" s="120" t="s">
        <v>97</v>
      </c>
      <c r="E51" s="113">
        <v>7</v>
      </c>
      <c r="F51" s="113" t="s">
        <v>89</v>
      </c>
      <c r="G51" s="116">
        <v>0</v>
      </c>
      <c r="H51" s="116">
        <v>0</v>
      </c>
      <c r="I51" s="116">
        <v>0</v>
      </c>
      <c r="J51" s="116">
        <v>0</v>
      </c>
      <c r="K51" s="116">
        <v>0</v>
      </c>
      <c r="L51" s="116">
        <v>1</v>
      </c>
      <c r="M51" s="116">
        <v>1</v>
      </c>
    </row>
    <row r="52" spans="1:13" ht="15" customHeight="1" thickBot="1" x14ac:dyDescent="0.25">
      <c r="A52" s="133"/>
      <c r="B52" s="133"/>
      <c r="C52" s="167"/>
      <c r="D52" s="212"/>
      <c r="E52" s="115"/>
      <c r="F52" s="115"/>
      <c r="G52" s="118"/>
      <c r="H52" s="118"/>
      <c r="I52" s="118"/>
      <c r="J52" s="118"/>
      <c r="K52" s="118"/>
      <c r="L52" s="118"/>
      <c r="M52" s="118"/>
    </row>
    <row r="53" spans="1:13" ht="15" customHeight="1" x14ac:dyDescent="0.2">
      <c r="A53" s="133"/>
      <c r="B53" s="133"/>
      <c r="C53" s="167"/>
      <c r="D53" s="120" t="s">
        <v>133</v>
      </c>
      <c r="E53" s="113">
        <v>5</v>
      </c>
      <c r="F53" s="113" t="s">
        <v>89</v>
      </c>
      <c r="G53" s="116">
        <v>0</v>
      </c>
      <c r="H53" s="116">
        <v>0</v>
      </c>
      <c r="I53" s="116">
        <v>0</v>
      </c>
      <c r="J53" s="116">
        <v>0</v>
      </c>
      <c r="K53" s="116">
        <v>0</v>
      </c>
      <c r="L53" s="116">
        <v>1</v>
      </c>
      <c r="M53" s="116">
        <v>1</v>
      </c>
    </row>
    <row r="54" spans="1:13" ht="15" customHeight="1" thickBot="1" x14ac:dyDescent="0.25">
      <c r="A54" s="133"/>
      <c r="B54" s="133"/>
      <c r="C54" s="167"/>
      <c r="D54" s="212"/>
      <c r="E54" s="115"/>
      <c r="F54" s="115"/>
      <c r="G54" s="118"/>
      <c r="H54" s="118"/>
      <c r="I54" s="118"/>
      <c r="J54" s="118"/>
      <c r="K54" s="118"/>
      <c r="L54" s="118"/>
      <c r="M54" s="118"/>
    </row>
    <row r="55" spans="1:13" ht="15" customHeight="1" x14ac:dyDescent="0.2">
      <c r="A55" s="133"/>
      <c r="B55" s="133"/>
      <c r="C55" s="167"/>
      <c r="D55" s="120" t="s">
        <v>96</v>
      </c>
      <c r="E55" s="113">
        <v>60</v>
      </c>
      <c r="F55" s="113" t="s">
        <v>126</v>
      </c>
      <c r="G55" s="116">
        <v>0</v>
      </c>
      <c r="H55" s="116">
        <v>0</v>
      </c>
      <c r="I55" s="116">
        <v>0</v>
      </c>
      <c r="J55" s="116">
        <v>0</v>
      </c>
      <c r="K55" s="116">
        <v>0</v>
      </c>
      <c r="L55" s="116">
        <v>0</v>
      </c>
      <c r="M55" s="116">
        <v>0</v>
      </c>
    </row>
    <row r="56" spans="1:13" ht="15" customHeight="1" thickBot="1" x14ac:dyDescent="0.25">
      <c r="A56" s="134"/>
      <c r="B56" s="134"/>
      <c r="C56" s="168"/>
      <c r="D56" s="212"/>
      <c r="E56" s="115"/>
      <c r="F56" s="115"/>
      <c r="G56" s="118"/>
      <c r="H56" s="118"/>
      <c r="I56" s="118"/>
      <c r="J56" s="118"/>
      <c r="K56" s="118"/>
      <c r="L56" s="118"/>
      <c r="M56" s="118"/>
    </row>
    <row r="57" spans="1:13" ht="15" customHeight="1" x14ac:dyDescent="0.2"/>
    <row r="58" spans="1:13" ht="15" customHeight="1" x14ac:dyDescent="0.2"/>
    <row r="59" spans="1:13" ht="15" customHeight="1" x14ac:dyDescent="0.2"/>
    <row r="60" spans="1:13" ht="15" customHeight="1" x14ac:dyDescent="0.2"/>
    <row r="61" spans="1:13" ht="15" customHeight="1" x14ac:dyDescent="0.2"/>
    <row r="62" spans="1:13" ht="15" customHeight="1" x14ac:dyDescent="0.2"/>
    <row r="63" spans="1:13" ht="15" customHeight="1" x14ac:dyDescent="0.2"/>
    <row r="64" spans="1:13" ht="15" customHeight="1" x14ac:dyDescent="0.2"/>
    <row r="65" spans="1:17" ht="15" customHeight="1" x14ac:dyDescent="0.2"/>
    <row r="66" spans="1:17" ht="15" customHeight="1" x14ac:dyDescent="0.2"/>
    <row r="67" spans="1:17" ht="15" customHeight="1" x14ac:dyDescent="0.2"/>
    <row r="68" spans="1:17" ht="15" customHeight="1" x14ac:dyDescent="0.2"/>
    <row r="69" spans="1:17" ht="15" customHeight="1" x14ac:dyDescent="0.2"/>
    <row r="70" spans="1:17" ht="15" customHeight="1" x14ac:dyDescent="0.2"/>
    <row r="71" spans="1:17" ht="15" customHeight="1" x14ac:dyDescent="0.2"/>
    <row r="72" spans="1:17" ht="13.5" customHeight="1" x14ac:dyDescent="0.2"/>
    <row r="73" spans="1:17" ht="13.5" customHeight="1" x14ac:dyDescent="0.2">
      <c r="A73" s="63"/>
      <c r="B73" s="64"/>
      <c r="C73" s="67"/>
    </row>
    <row r="78" spans="1:17" x14ac:dyDescent="0.2">
      <c r="D78" s="67"/>
      <c r="E78" s="67"/>
      <c r="F78" s="67"/>
      <c r="G78" s="69"/>
      <c r="H78" s="69"/>
      <c r="I78" s="69"/>
      <c r="J78" s="69"/>
      <c r="K78" s="69"/>
      <c r="L78" s="69"/>
      <c r="M78" s="68"/>
      <c r="N78" s="68"/>
      <c r="O78" s="68"/>
      <c r="P78" s="68"/>
      <c r="Q78" s="55"/>
    </row>
  </sheetData>
  <mergeCells count="198">
    <mergeCell ref="M44:M46"/>
    <mergeCell ref="D44:D46"/>
    <mergeCell ref="E44:E46"/>
    <mergeCell ref="F44:F46"/>
    <mergeCell ref="G44:G46"/>
    <mergeCell ref="H44:H46"/>
    <mergeCell ref="I44:I46"/>
    <mergeCell ref="M38:M40"/>
    <mergeCell ref="G41:G43"/>
    <mergeCell ref="H41:H43"/>
    <mergeCell ref="I41:I43"/>
    <mergeCell ref="M41:M43"/>
    <mergeCell ref="G38:G40"/>
    <mergeCell ref="H38:H40"/>
    <mergeCell ref="I38:I40"/>
    <mergeCell ref="F41:F43"/>
    <mergeCell ref="J41:J43"/>
    <mergeCell ref="K41:K43"/>
    <mergeCell ref="L41:L43"/>
    <mergeCell ref="J44:J46"/>
    <mergeCell ref="K44:K46"/>
    <mergeCell ref="L44:L46"/>
    <mergeCell ref="M47:M48"/>
    <mergeCell ref="M55:M56"/>
    <mergeCell ref="M49:M50"/>
    <mergeCell ref="M51:M52"/>
    <mergeCell ref="M53:M54"/>
    <mergeCell ref="I47:I48"/>
    <mergeCell ref="I49:I50"/>
    <mergeCell ref="I51:I52"/>
    <mergeCell ref="I53:I54"/>
    <mergeCell ref="I55:I56"/>
    <mergeCell ref="J47:J48"/>
    <mergeCell ref="K47:K48"/>
    <mergeCell ref="L47:L48"/>
    <mergeCell ref="J49:J50"/>
    <mergeCell ref="K49:K50"/>
    <mergeCell ref="L49:L50"/>
    <mergeCell ref="J51:J52"/>
    <mergeCell ref="K51:K52"/>
    <mergeCell ref="L51:L52"/>
    <mergeCell ref="J53:J54"/>
    <mergeCell ref="K53:K54"/>
    <mergeCell ref="L53:L54"/>
    <mergeCell ref="J55:J56"/>
    <mergeCell ref="K55:K56"/>
    <mergeCell ref="H47:H48"/>
    <mergeCell ref="H49:H50"/>
    <mergeCell ref="H51:H52"/>
    <mergeCell ref="H53:H54"/>
    <mergeCell ref="H55:H56"/>
    <mergeCell ref="G47:G48"/>
    <mergeCell ref="G49:G50"/>
    <mergeCell ref="G51:G52"/>
    <mergeCell ref="G53:G54"/>
    <mergeCell ref="G55:G56"/>
    <mergeCell ref="H35:H37"/>
    <mergeCell ref="I35:I37"/>
    <mergeCell ref="M35:M37"/>
    <mergeCell ref="G33:G34"/>
    <mergeCell ref="H33:H34"/>
    <mergeCell ref="I33:I34"/>
    <mergeCell ref="M28:M30"/>
    <mergeCell ref="G31:G32"/>
    <mergeCell ref="H31:H32"/>
    <mergeCell ref="I31:I32"/>
    <mergeCell ref="M31:M32"/>
    <mergeCell ref="J31:J32"/>
    <mergeCell ref="K31:K32"/>
    <mergeCell ref="L31:L32"/>
    <mergeCell ref="J33:J34"/>
    <mergeCell ref="K33:K34"/>
    <mergeCell ref="L33:L34"/>
    <mergeCell ref="J35:J37"/>
    <mergeCell ref="K35:K37"/>
    <mergeCell ref="L35:L37"/>
    <mergeCell ref="M33:M34"/>
    <mergeCell ref="G35:G37"/>
    <mergeCell ref="M23:M25"/>
    <mergeCell ref="G26:G27"/>
    <mergeCell ref="H26:H27"/>
    <mergeCell ref="I26:I27"/>
    <mergeCell ref="M26:M27"/>
    <mergeCell ref="G28:G30"/>
    <mergeCell ref="H28:H30"/>
    <mergeCell ref="I28:I30"/>
    <mergeCell ref="H18:H19"/>
    <mergeCell ref="I18:I19"/>
    <mergeCell ref="G23:G25"/>
    <mergeCell ref="H23:H25"/>
    <mergeCell ref="I23:I25"/>
    <mergeCell ref="K20:K22"/>
    <mergeCell ref="L20:L22"/>
    <mergeCell ref="J23:J25"/>
    <mergeCell ref="K23:K25"/>
    <mergeCell ref="L23:L25"/>
    <mergeCell ref="J26:J27"/>
    <mergeCell ref="K26:K27"/>
    <mergeCell ref="L26:L27"/>
    <mergeCell ref="J28:J30"/>
    <mergeCell ref="K28:K30"/>
    <mergeCell ref="L28:L30"/>
    <mergeCell ref="M18:M19"/>
    <mergeCell ref="G20:G22"/>
    <mergeCell ref="H20:H22"/>
    <mergeCell ref="I20:I22"/>
    <mergeCell ref="M20:M22"/>
    <mergeCell ref="G18:G19"/>
    <mergeCell ref="M16:M17"/>
    <mergeCell ref="M14:M15"/>
    <mergeCell ref="J12:J13"/>
    <mergeCell ref="K12:K13"/>
    <mergeCell ref="L12:L13"/>
    <mergeCell ref="J14:J15"/>
    <mergeCell ref="K14:K15"/>
    <mergeCell ref="L14:L15"/>
    <mergeCell ref="J16:J17"/>
    <mergeCell ref="K16:K17"/>
    <mergeCell ref="L16:L17"/>
    <mergeCell ref="J18:J19"/>
    <mergeCell ref="K18:K19"/>
    <mergeCell ref="L18:L19"/>
    <mergeCell ref="J20:J22"/>
    <mergeCell ref="G14:G15"/>
    <mergeCell ref="H14:H15"/>
    <mergeCell ref="I14:I15"/>
    <mergeCell ref="D41:D43"/>
    <mergeCell ref="E41:E43"/>
    <mergeCell ref="D53:D54"/>
    <mergeCell ref="E53:E54"/>
    <mergeCell ref="F53:F54"/>
    <mergeCell ref="D55:D56"/>
    <mergeCell ref="E55:E56"/>
    <mergeCell ref="F55:F56"/>
    <mergeCell ref="D49:D50"/>
    <mergeCell ref="E49:E50"/>
    <mergeCell ref="F49:F50"/>
    <mergeCell ref="D51:D52"/>
    <mergeCell ref="E51:E52"/>
    <mergeCell ref="F51:F52"/>
    <mergeCell ref="E33:E34"/>
    <mergeCell ref="F33:F34"/>
    <mergeCell ref="D35:D37"/>
    <mergeCell ref="E35:E37"/>
    <mergeCell ref="F35:F37"/>
    <mergeCell ref="D38:D40"/>
    <mergeCell ref="E38:E40"/>
    <mergeCell ref="E31:E32"/>
    <mergeCell ref="F31:F32"/>
    <mergeCell ref="F38:F40"/>
    <mergeCell ref="A2:Q2"/>
    <mergeCell ref="A3:R3"/>
    <mergeCell ref="A6:C6"/>
    <mergeCell ref="A10:F10"/>
    <mergeCell ref="D12:D13"/>
    <mergeCell ref="E12:E13"/>
    <mergeCell ref="F12:F13"/>
    <mergeCell ref="D16:D17"/>
    <mergeCell ref="E16:E17"/>
    <mergeCell ref="F16:F17"/>
    <mergeCell ref="M12:M13"/>
    <mergeCell ref="G16:G17"/>
    <mergeCell ref="H16:H17"/>
    <mergeCell ref="I16:I17"/>
    <mergeCell ref="G12:G13"/>
    <mergeCell ref="H12:H13"/>
    <mergeCell ref="I12:I13"/>
    <mergeCell ref="D14:D15"/>
    <mergeCell ref="E14:E15"/>
    <mergeCell ref="F14:F15"/>
    <mergeCell ref="A12:A56"/>
    <mergeCell ref="B12:B56"/>
    <mergeCell ref="C12:C56"/>
    <mergeCell ref="D31:D32"/>
    <mergeCell ref="G10:M10"/>
    <mergeCell ref="L55:L56"/>
    <mergeCell ref="J38:J40"/>
    <mergeCell ref="K38:K40"/>
    <mergeCell ref="L38:L40"/>
    <mergeCell ref="D20:D22"/>
    <mergeCell ref="E20:E22"/>
    <mergeCell ref="F20:F22"/>
    <mergeCell ref="D23:D25"/>
    <mergeCell ref="E23:E25"/>
    <mergeCell ref="F23:F25"/>
    <mergeCell ref="D18:D19"/>
    <mergeCell ref="E18:E19"/>
    <mergeCell ref="F18:F19"/>
    <mergeCell ref="D47:D48"/>
    <mergeCell ref="E47:E48"/>
    <mergeCell ref="F47:F48"/>
    <mergeCell ref="D26:D27"/>
    <mergeCell ref="E26:E27"/>
    <mergeCell ref="F26:F27"/>
    <mergeCell ref="D28:D30"/>
    <mergeCell ref="E28:E30"/>
    <mergeCell ref="F28:F30"/>
    <mergeCell ref="D33:D34"/>
  </mergeCells>
  <pageMargins left="0.23622047244094491" right="0.23622047244094491" top="0.35433070866141736" bottom="0.11811023622047245" header="0.31496062992125984" footer="0.11811023622047245"/>
  <pageSetup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3"/>
  <sheetViews>
    <sheetView topLeftCell="D19" zoomScaleNormal="100" zoomScaleSheetLayoutView="80" workbookViewId="0">
      <selection activeCell="M11" sqref="M1:N1048576"/>
    </sheetView>
  </sheetViews>
  <sheetFormatPr baseColWidth="10" defaultRowHeight="14.25" x14ac:dyDescent="0.2"/>
  <cols>
    <col min="1" max="1" width="16.85546875" style="22" customWidth="1"/>
    <col min="2" max="2" width="19.85546875" style="22" customWidth="1"/>
    <col min="3" max="3" width="23.140625" style="22" customWidth="1"/>
    <col min="4" max="4" width="22" style="22" customWidth="1"/>
    <col min="5" max="5" width="14.7109375" style="22" customWidth="1"/>
    <col min="6" max="6" width="16.85546875" style="22" customWidth="1"/>
    <col min="7" max="7" width="12.5703125" style="22" customWidth="1"/>
    <col min="8" max="8" width="12" style="22" customWidth="1"/>
    <col min="9"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79"/>
      <c r="B4" s="79"/>
      <c r="C4" s="79"/>
      <c r="D4" s="79"/>
      <c r="E4" s="79"/>
      <c r="F4" s="79"/>
      <c r="G4" s="79"/>
      <c r="H4" s="79"/>
      <c r="I4" s="79"/>
      <c r="J4" s="79"/>
      <c r="K4" s="79"/>
      <c r="L4" s="79"/>
      <c r="M4" s="79"/>
      <c r="N4" s="79"/>
      <c r="O4" s="79"/>
      <c r="P4" s="79"/>
      <c r="Q4" s="79"/>
      <c r="R4" s="79"/>
    </row>
    <row r="5" spans="1:18" ht="23.25" customHeight="1" thickBot="1" x14ac:dyDescent="0.25"/>
    <row r="6" spans="1:18" ht="15" customHeight="1" thickBot="1" x14ac:dyDescent="0.25">
      <c r="A6" s="129" t="s">
        <v>0</v>
      </c>
      <c r="B6" s="130"/>
      <c r="C6" s="131"/>
      <c r="D6" s="33"/>
      <c r="E6" s="32"/>
    </row>
    <row r="7" spans="1:18" ht="15" thickBot="1" x14ac:dyDescent="0.25">
      <c r="A7" s="76" t="s">
        <v>1</v>
      </c>
      <c r="B7" s="76" t="s">
        <v>2</v>
      </c>
      <c r="C7" s="77" t="s">
        <v>3</v>
      </c>
      <c r="D7" s="29"/>
    </row>
    <row r="8" spans="1:18" ht="54.75" customHeight="1" thickBot="1" x14ac:dyDescent="0.25">
      <c r="A8" s="78" t="s">
        <v>16</v>
      </c>
      <c r="B8" s="78" t="s">
        <v>17</v>
      </c>
      <c r="C8" s="78" t="s">
        <v>106</v>
      </c>
      <c r="D8" s="28"/>
    </row>
    <row r="9" spans="1:18" ht="24" customHeight="1" thickBot="1" x14ac:dyDescent="0.25">
      <c r="A9" s="27"/>
      <c r="B9" s="27"/>
      <c r="C9" s="27"/>
      <c r="D9" s="80"/>
      <c r="F9" s="25"/>
    </row>
    <row r="10" spans="1:18" ht="18" customHeight="1" thickBot="1" x14ac:dyDescent="0.3">
      <c r="A10" s="124" t="s">
        <v>8</v>
      </c>
      <c r="B10" s="125"/>
      <c r="C10" s="125"/>
      <c r="D10" s="125"/>
      <c r="E10" s="125"/>
      <c r="F10" s="125"/>
      <c r="G10" s="213">
        <v>2016</v>
      </c>
      <c r="H10" s="213"/>
      <c r="I10" s="213"/>
      <c r="J10" s="213"/>
      <c r="K10" s="213"/>
      <c r="L10" s="213"/>
      <c r="M10" s="213"/>
      <c r="N10" s="95"/>
      <c r="O10" s="95"/>
      <c r="P10" s="95"/>
      <c r="Q10" s="95"/>
    </row>
    <row r="11" spans="1:18" ht="40.5" customHeight="1" thickBot="1" x14ac:dyDescent="0.25">
      <c r="A11" s="2" t="s">
        <v>34</v>
      </c>
      <c r="B11" s="10" t="s">
        <v>33</v>
      </c>
      <c r="C11" s="11" t="s">
        <v>29</v>
      </c>
      <c r="D11" s="10" t="s">
        <v>13</v>
      </c>
      <c r="E11" s="24" t="s">
        <v>6</v>
      </c>
      <c r="F11" s="10" t="s">
        <v>7</v>
      </c>
      <c r="G11" s="35" t="s">
        <v>9</v>
      </c>
      <c r="H11" s="35" t="s">
        <v>32</v>
      </c>
      <c r="I11" s="35" t="s">
        <v>10</v>
      </c>
      <c r="J11" s="35" t="s">
        <v>162</v>
      </c>
      <c r="K11" s="35" t="s">
        <v>163</v>
      </c>
      <c r="L11" s="35" t="s">
        <v>164</v>
      </c>
      <c r="M11" s="90" t="s">
        <v>11</v>
      </c>
    </row>
    <row r="12" spans="1:18" ht="18.75" customHeight="1" x14ac:dyDescent="0.2">
      <c r="A12" s="166" t="s">
        <v>95</v>
      </c>
      <c r="B12" s="116">
        <v>12096</v>
      </c>
      <c r="C12" s="113" t="s">
        <v>136</v>
      </c>
      <c r="D12" s="113" t="s">
        <v>94</v>
      </c>
      <c r="E12" s="113">
        <v>30</v>
      </c>
      <c r="F12" s="113" t="s">
        <v>92</v>
      </c>
      <c r="G12" s="116">
        <v>0</v>
      </c>
      <c r="H12" s="116">
        <v>1</v>
      </c>
      <c r="I12" s="116">
        <v>0</v>
      </c>
      <c r="J12" s="116">
        <v>0</v>
      </c>
      <c r="K12" s="116">
        <v>1</v>
      </c>
      <c r="L12" s="116">
        <v>0</v>
      </c>
      <c r="M12" s="116">
        <f>SUM(G12:L12)</f>
        <v>2</v>
      </c>
    </row>
    <row r="13" spans="1:18" ht="18.75" customHeight="1" x14ac:dyDescent="0.2">
      <c r="A13" s="164"/>
      <c r="B13" s="117"/>
      <c r="C13" s="114"/>
      <c r="D13" s="114"/>
      <c r="E13" s="114"/>
      <c r="F13" s="114"/>
      <c r="G13" s="117"/>
      <c r="H13" s="117"/>
      <c r="I13" s="117"/>
      <c r="J13" s="117"/>
      <c r="K13" s="117"/>
      <c r="L13" s="117"/>
      <c r="M13" s="117"/>
    </row>
    <row r="14" spans="1:18" ht="18" customHeight="1" thickBot="1" x14ac:dyDescent="0.25">
      <c r="A14" s="164"/>
      <c r="B14" s="117"/>
      <c r="C14" s="114"/>
      <c r="D14" s="115"/>
      <c r="E14" s="115"/>
      <c r="F14" s="115"/>
      <c r="G14" s="118"/>
      <c r="H14" s="118"/>
      <c r="I14" s="118"/>
      <c r="J14" s="118"/>
      <c r="K14" s="118"/>
      <c r="L14" s="118"/>
      <c r="M14" s="118"/>
    </row>
    <row r="15" spans="1:18" ht="18" customHeight="1" x14ac:dyDescent="0.2">
      <c r="A15" s="164"/>
      <c r="B15" s="117"/>
      <c r="C15" s="114"/>
      <c r="D15" s="113" t="s">
        <v>93</v>
      </c>
      <c r="E15" s="113">
        <v>15</v>
      </c>
      <c r="F15" s="113" t="s">
        <v>92</v>
      </c>
      <c r="G15" s="116">
        <v>0</v>
      </c>
      <c r="H15" s="116">
        <v>0</v>
      </c>
      <c r="I15" s="116">
        <v>0</v>
      </c>
      <c r="J15" s="116">
        <v>0</v>
      </c>
      <c r="K15" s="116">
        <v>0</v>
      </c>
      <c r="L15" s="116">
        <v>0</v>
      </c>
      <c r="M15" s="116">
        <v>2</v>
      </c>
    </row>
    <row r="16" spans="1:18" ht="17.25" customHeight="1" x14ac:dyDescent="0.2">
      <c r="A16" s="164"/>
      <c r="B16" s="117"/>
      <c r="C16" s="114"/>
      <c r="D16" s="114"/>
      <c r="E16" s="114"/>
      <c r="F16" s="114"/>
      <c r="G16" s="117"/>
      <c r="H16" s="117"/>
      <c r="I16" s="117"/>
      <c r="J16" s="117"/>
      <c r="K16" s="117"/>
      <c r="L16" s="117"/>
      <c r="M16" s="117"/>
    </row>
    <row r="17" spans="1:13" ht="15" customHeight="1" x14ac:dyDescent="0.2">
      <c r="A17" s="164"/>
      <c r="B17" s="117"/>
      <c r="C17" s="114"/>
      <c r="D17" s="114"/>
      <c r="E17" s="114"/>
      <c r="F17" s="114"/>
      <c r="G17" s="117"/>
      <c r="H17" s="117"/>
      <c r="I17" s="117"/>
      <c r="J17" s="117"/>
      <c r="K17" s="117"/>
      <c r="L17" s="117"/>
      <c r="M17" s="117"/>
    </row>
    <row r="18" spans="1:13" ht="18.75" customHeight="1" thickBot="1" x14ac:dyDescent="0.25">
      <c r="A18" s="164"/>
      <c r="B18" s="117"/>
      <c r="C18" s="114"/>
      <c r="D18" s="128"/>
      <c r="E18" s="115"/>
      <c r="F18" s="115"/>
      <c r="G18" s="118"/>
      <c r="H18" s="118"/>
      <c r="I18" s="118"/>
      <c r="J18" s="118"/>
      <c r="K18" s="118"/>
      <c r="L18" s="118"/>
      <c r="M18" s="118"/>
    </row>
    <row r="19" spans="1:13" ht="17.25" customHeight="1" x14ac:dyDescent="0.2">
      <c r="A19" s="164"/>
      <c r="B19" s="117"/>
      <c r="C19" s="114"/>
      <c r="D19" s="113" t="s">
        <v>91</v>
      </c>
      <c r="E19" s="113">
        <v>10</v>
      </c>
      <c r="F19" s="113" t="s">
        <v>126</v>
      </c>
      <c r="G19" s="116">
        <v>0</v>
      </c>
      <c r="H19" s="116">
        <v>0</v>
      </c>
      <c r="I19" s="116">
        <v>0</v>
      </c>
      <c r="J19" s="116">
        <v>0</v>
      </c>
      <c r="K19" s="116">
        <v>0</v>
      </c>
      <c r="L19" s="116">
        <v>0</v>
      </c>
      <c r="M19" s="116">
        <f>SUM(G19:L19)</f>
        <v>0</v>
      </c>
    </row>
    <row r="20" spans="1:13" ht="18.75" customHeight="1" x14ac:dyDescent="0.2">
      <c r="A20" s="164"/>
      <c r="B20" s="117"/>
      <c r="C20" s="114"/>
      <c r="D20" s="114"/>
      <c r="E20" s="114"/>
      <c r="F20" s="114"/>
      <c r="G20" s="117"/>
      <c r="H20" s="117"/>
      <c r="I20" s="117"/>
      <c r="J20" s="117"/>
      <c r="K20" s="117"/>
      <c r="L20" s="117"/>
      <c r="M20" s="117"/>
    </row>
    <row r="21" spans="1:13" ht="16.5" customHeight="1" x14ac:dyDescent="0.2">
      <c r="A21" s="164"/>
      <c r="B21" s="117"/>
      <c r="C21" s="114"/>
      <c r="D21" s="114"/>
      <c r="E21" s="114"/>
      <c r="F21" s="114"/>
      <c r="G21" s="117"/>
      <c r="H21" s="117"/>
      <c r="I21" s="117"/>
      <c r="J21" s="117"/>
      <c r="K21" s="117"/>
      <c r="L21" s="117"/>
      <c r="M21" s="117"/>
    </row>
    <row r="22" spans="1:13" ht="15.75" customHeight="1" thickBot="1" x14ac:dyDescent="0.25">
      <c r="A22" s="164"/>
      <c r="B22" s="117"/>
      <c r="C22" s="114"/>
      <c r="D22" s="115"/>
      <c r="E22" s="115"/>
      <c r="F22" s="115"/>
      <c r="G22" s="118"/>
      <c r="H22" s="118"/>
      <c r="I22" s="118"/>
      <c r="J22" s="118"/>
      <c r="K22" s="118"/>
      <c r="L22" s="118"/>
      <c r="M22" s="118"/>
    </row>
    <row r="23" spans="1:13" ht="18" customHeight="1" x14ac:dyDescent="0.2">
      <c r="A23" s="164"/>
      <c r="B23" s="117"/>
      <c r="C23" s="114"/>
      <c r="D23" s="113" t="s">
        <v>90</v>
      </c>
      <c r="E23" s="113">
        <v>40</v>
      </c>
      <c r="F23" s="113" t="s">
        <v>126</v>
      </c>
      <c r="G23" s="116">
        <v>0</v>
      </c>
      <c r="H23" s="116">
        <v>8</v>
      </c>
      <c r="I23" s="116">
        <v>4</v>
      </c>
      <c r="J23" s="116">
        <v>4</v>
      </c>
      <c r="K23" s="116">
        <v>6</v>
      </c>
      <c r="L23" s="116">
        <v>0</v>
      </c>
      <c r="M23" s="116">
        <f>SUM(G23:L23)</f>
        <v>22</v>
      </c>
    </row>
    <row r="24" spans="1:13" ht="18" customHeight="1" x14ac:dyDescent="0.2">
      <c r="A24" s="164"/>
      <c r="B24" s="117"/>
      <c r="C24" s="114"/>
      <c r="D24" s="114"/>
      <c r="E24" s="114"/>
      <c r="F24" s="114"/>
      <c r="G24" s="117"/>
      <c r="H24" s="117"/>
      <c r="I24" s="117"/>
      <c r="J24" s="117"/>
      <c r="K24" s="117"/>
      <c r="L24" s="117"/>
      <c r="M24" s="117"/>
    </row>
    <row r="25" spans="1:13" ht="18" customHeight="1" x14ac:dyDescent="0.2">
      <c r="A25" s="164"/>
      <c r="B25" s="117"/>
      <c r="C25" s="114"/>
      <c r="D25" s="114"/>
      <c r="E25" s="114"/>
      <c r="F25" s="114"/>
      <c r="G25" s="117"/>
      <c r="H25" s="117"/>
      <c r="I25" s="117"/>
      <c r="J25" s="117"/>
      <c r="K25" s="117"/>
      <c r="L25" s="117"/>
      <c r="M25" s="117"/>
    </row>
    <row r="26" spans="1:13" ht="18" customHeight="1" thickBot="1" x14ac:dyDescent="0.25">
      <c r="A26" s="164"/>
      <c r="B26" s="117"/>
      <c r="C26" s="114"/>
      <c r="D26" s="115"/>
      <c r="E26" s="115"/>
      <c r="F26" s="115"/>
      <c r="G26" s="118"/>
      <c r="H26" s="118"/>
      <c r="I26" s="118"/>
      <c r="J26" s="118"/>
      <c r="K26" s="118"/>
      <c r="L26" s="118"/>
      <c r="M26" s="118"/>
    </row>
    <row r="27" spans="1:13" ht="18" customHeight="1" x14ac:dyDescent="0.2">
      <c r="A27" s="164"/>
      <c r="B27" s="117"/>
      <c r="C27" s="114"/>
      <c r="D27" s="113" t="s">
        <v>150</v>
      </c>
      <c r="E27" s="113">
        <v>25</v>
      </c>
      <c r="F27" s="113" t="s">
        <v>89</v>
      </c>
      <c r="G27" s="116">
        <v>0</v>
      </c>
      <c r="H27" s="116">
        <v>0</v>
      </c>
      <c r="I27" s="116">
        <v>0</v>
      </c>
      <c r="J27" s="116">
        <v>0</v>
      </c>
      <c r="K27" s="116">
        <v>0</v>
      </c>
      <c r="L27" s="116">
        <v>9</v>
      </c>
      <c r="M27" s="116">
        <f>SUM(G27:L27)</f>
        <v>9</v>
      </c>
    </row>
    <row r="28" spans="1:13" ht="18" customHeight="1" x14ac:dyDescent="0.2">
      <c r="A28" s="164"/>
      <c r="B28" s="117"/>
      <c r="C28" s="114"/>
      <c r="D28" s="114"/>
      <c r="E28" s="114"/>
      <c r="F28" s="114"/>
      <c r="G28" s="117"/>
      <c r="H28" s="117"/>
      <c r="I28" s="117"/>
      <c r="J28" s="117"/>
      <c r="K28" s="117"/>
      <c r="L28" s="117"/>
      <c r="M28" s="117"/>
    </row>
    <row r="29" spans="1:13" ht="18" customHeight="1" thickBot="1" x14ac:dyDescent="0.25">
      <c r="A29" s="164"/>
      <c r="B29" s="117"/>
      <c r="C29" s="114"/>
      <c r="D29" s="115"/>
      <c r="E29" s="115"/>
      <c r="F29" s="115"/>
      <c r="G29" s="118"/>
      <c r="H29" s="118"/>
      <c r="I29" s="118"/>
      <c r="J29" s="118"/>
      <c r="K29" s="118"/>
      <c r="L29" s="118"/>
      <c r="M29" s="118"/>
    </row>
    <row r="30" spans="1:13" ht="18" customHeight="1" x14ac:dyDescent="0.2">
      <c r="A30" s="164"/>
      <c r="B30" s="117"/>
      <c r="C30" s="114"/>
      <c r="D30" s="113" t="s">
        <v>134</v>
      </c>
      <c r="E30" s="113">
        <v>30</v>
      </c>
      <c r="F30" s="113" t="s">
        <v>89</v>
      </c>
      <c r="G30" s="116">
        <v>0</v>
      </c>
      <c r="H30" s="116">
        <v>0</v>
      </c>
      <c r="I30" s="116">
        <v>0</v>
      </c>
      <c r="J30" s="116">
        <v>0</v>
      </c>
      <c r="K30" s="116">
        <v>0</v>
      </c>
      <c r="L30" s="116">
        <v>9</v>
      </c>
      <c r="M30" s="116">
        <f>SUM(G30:L30)</f>
        <v>9</v>
      </c>
    </row>
    <row r="31" spans="1:13" ht="18" customHeight="1" x14ac:dyDescent="0.2">
      <c r="A31" s="164"/>
      <c r="B31" s="117"/>
      <c r="C31" s="114"/>
      <c r="D31" s="114"/>
      <c r="E31" s="114"/>
      <c r="F31" s="114"/>
      <c r="G31" s="117"/>
      <c r="H31" s="117"/>
      <c r="I31" s="117"/>
      <c r="J31" s="117"/>
      <c r="K31" s="117"/>
      <c r="L31" s="117"/>
      <c r="M31" s="117"/>
    </row>
    <row r="32" spans="1:13" ht="18" customHeight="1" thickBot="1" x14ac:dyDescent="0.25">
      <c r="A32" s="165"/>
      <c r="B32" s="118"/>
      <c r="C32" s="115"/>
      <c r="D32" s="115"/>
      <c r="E32" s="115"/>
      <c r="F32" s="115"/>
      <c r="G32" s="118"/>
      <c r="H32" s="118"/>
      <c r="I32" s="118"/>
      <c r="J32" s="118"/>
      <c r="K32" s="118"/>
      <c r="L32" s="118"/>
      <c r="M32" s="118"/>
    </row>
    <row r="33" spans="1:17" ht="18" customHeight="1" x14ac:dyDescent="0.2">
      <c r="A33" s="63"/>
      <c r="B33" s="64"/>
      <c r="C33" s="67"/>
      <c r="D33" s="67"/>
      <c r="E33" s="67"/>
      <c r="F33" s="67"/>
      <c r="G33" s="69"/>
      <c r="H33" s="69"/>
      <c r="I33" s="69"/>
      <c r="J33" s="69"/>
      <c r="K33" s="69"/>
      <c r="L33" s="69"/>
      <c r="M33" s="68"/>
      <c r="N33" s="68"/>
      <c r="O33" s="68"/>
      <c r="P33" s="68"/>
      <c r="Q33" s="55"/>
    </row>
    <row r="34" spans="1:17" ht="18" customHeight="1" x14ac:dyDescent="0.2"/>
    <row r="35" spans="1:17" ht="18" customHeight="1" x14ac:dyDescent="0.2"/>
    <row r="36" spans="1:17" ht="18" customHeight="1" x14ac:dyDescent="0.2"/>
    <row r="37" spans="1:17" ht="18" customHeight="1" x14ac:dyDescent="0.2"/>
    <row r="38" spans="1:17" ht="18" customHeight="1" x14ac:dyDescent="0.2"/>
    <row r="39" spans="1:17" ht="18" customHeight="1" x14ac:dyDescent="0.2"/>
    <row r="40" spans="1:17" ht="18" customHeight="1" x14ac:dyDescent="0.2"/>
    <row r="41" spans="1:17" ht="18" customHeight="1" x14ac:dyDescent="0.2"/>
    <row r="42" spans="1:17" ht="18" customHeight="1" x14ac:dyDescent="0.2"/>
    <row r="43" spans="1:17" ht="25.5" customHeight="1" x14ac:dyDescent="0.2"/>
    <row r="44" spans="1:17" ht="18" customHeight="1" x14ac:dyDescent="0.2"/>
    <row r="45" spans="1:17" ht="18" customHeight="1" x14ac:dyDescent="0.2"/>
    <row r="46" spans="1:17" ht="18" customHeight="1" x14ac:dyDescent="0.2"/>
    <row r="47" spans="1:17" ht="18" customHeight="1" x14ac:dyDescent="0.2"/>
    <row r="48" spans="1:17" ht="14.25" customHeight="1" x14ac:dyDescent="0.2"/>
    <row r="49" ht="23.25" customHeight="1" x14ac:dyDescent="0.2"/>
    <row r="50" ht="14.25" customHeight="1" x14ac:dyDescent="0.2"/>
    <row r="51" ht="22.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3.5" customHeight="1" x14ac:dyDescent="0.2"/>
    <row r="73" ht="13.5" customHeight="1" x14ac:dyDescent="0.2"/>
  </sheetData>
  <mergeCells count="68">
    <mergeCell ref="A2:Q2"/>
    <mergeCell ref="A3:R3"/>
    <mergeCell ref="A6:C6"/>
    <mergeCell ref="A10:F10"/>
    <mergeCell ref="M12:M14"/>
    <mergeCell ref="I12:I14"/>
    <mergeCell ref="A12:A32"/>
    <mergeCell ref="B12:B32"/>
    <mergeCell ref="C12:C32"/>
    <mergeCell ref="D12:D14"/>
    <mergeCell ref="E12:E14"/>
    <mergeCell ref="F12:F14"/>
    <mergeCell ref="G12:G14"/>
    <mergeCell ref="D19:D22"/>
    <mergeCell ref="H12:H14"/>
    <mergeCell ref="E19:E22"/>
    <mergeCell ref="F19:F22"/>
    <mergeCell ref="G19:G22"/>
    <mergeCell ref="H19:H22"/>
    <mergeCell ref="H15:H18"/>
    <mergeCell ref="D15:D18"/>
    <mergeCell ref="E15:E18"/>
    <mergeCell ref="F15:F18"/>
    <mergeCell ref="G15:G18"/>
    <mergeCell ref="I19:I22"/>
    <mergeCell ref="M15:M18"/>
    <mergeCell ref="M19:M22"/>
    <mergeCell ref="I15:I18"/>
    <mergeCell ref="M27:M29"/>
    <mergeCell ref="M23:M26"/>
    <mergeCell ref="J19:J22"/>
    <mergeCell ref="K19:K22"/>
    <mergeCell ref="L19:L22"/>
    <mergeCell ref="J23:J26"/>
    <mergeCell ref="K23:K26"/>
    <mergeCell ref="L23:L26"/>
    <mergeCell ref="J27:J29"/>
    <mergeCell ref="K27:K29"/>
    <mergeCell ref="L27:L29"/>
    <mergeCell ref="D23:D26"/>
    <mergeCell ref="D27:D29"/>
    <mergeCell ref="E27:E29"/>
    <mergeCell ref="F27:F29"/>
    <mergeCell ref="G27:G29"/>
    <mergeCell ref="H27:H29"/>
    <mergeCell ref="I23:I26"/>
    <mergeCell ref="E23:E26"/>
    <mergeCell ref="F23:F26"/>
    <mergeCell ref="G23:G26"/>
    <mergeCell ref="H23:H26"/>
    <mergeCell ref="I27:I29"/>
    <mergeCell ref="M30:M32"/>
    <mergeCell ref="I30:I32"/>
    <mergeCell ref="D30:D32"/>
    <mergeCell ref="E30:E32"/>
    <mergeCell ref="F30:F32"/>
    <mergeCell ref="G30:G32"/>
    <mergeCell ref="H30:H32"/>
    <mergeCell ref="J30:J32"/>
    <mergeCell ref="K30:K32"/>
    <mergeCell ref="L30:L32"/>
    <mergeCell ref="G10:M10"/>
    <mergeCell ref="J12:J14"/>
    <mergeCell ref="K12:K14"/>
    <mergeCell ref="L12:L14"/>
    <mergeCell ref="J15:J18"/>
    <mergeCell ref="K15:K18"/>
    <mergeCell ref="L15:L18"/>
  </mergeCells>
  <pageMargins left="0.23622047244094491" right="0.23622047244094491" top="0.35433070866141736" bottom="0.11811023622047245" header="0.31496062992125984" footer="0.11811023622047245"/>
  <pageSetup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31"/>
  <sheetViews>
    <sheetView topLeftCell="D13" zoomScaleNormal="100" zoomScaleSheetLayoutView="80" workbookViewId="0">
      <selection activeCell="O14" sqref="O14"/>
    </sheetView>
  </sheetViews>
  <sheetFormatPr baseColWidth="10" defaultRowHeight="14.25" x14ac:dyDescent="0.2"/>
  <cols>
    <col min="1" max="1" width="16.85546875" style="22" customWidth="1"/>
    <col min="2" max="2" width="19.85546875" style="22" customWidth="1"/>
    <col min="3" max="4" width="22" style="22" customWidth="1"/>
    <col min="5" max="5" width="16.85546875" style="22" customWidth="1"/>
    <col min="6" max="6" width="16.140625" style="22" customWidth="1"/>
    <col min="7" max="7" width="12.5703125" style="22" customWidth="1"/>
    <col min="8" max="8" width="12" style="22" customWidth="1"/>
    <col min="9" max="12" width="11.42578125" style="22"/>
    <col min="13" max="13" width="17.42578125" style="22" bestFit="1" customWidth="1"/>
    <col min="14"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79"/>
      <c r="B4" s="79"/>
      <c r="C4" s="79"/>
      <c r="D4" s="79"/>
      <c r="E4" s="85"/>
      <c r="F4" s="79"/>
      <c r="G4" s="79"/>
      <c r="H4" s="79"/>
      <c r="I4" s="79"/>
      <c r="J4" s="79"/>
      <c r="K4" s="79"/>
      <c r="L4" s="79"/>
      <c r="M4" s="79"/>
      <c r="N4" s="79"/>
      <c r="O4" s="79"/>
      <c r="P4" s="79"/>
      <c r="Q4" s="79"/>
      <c r="R4" s="79"/>
    </row>
    <row r="5" spans="1:18" ht="23.25" customHeight="1" thickBot="1" x14ac:dyDescent="0.25"/>
    <row r="6" spans="1:18" ht="15" customHeight="1" thickBot="1" x14ac:dyDescent="0.25">
      <c r="A6" s="129" t="s">
        <v>0</v>
      </c>
      <c r="B6" s="130"/>
      <c r="C6" s="131"/>
      <c r="D6" s="33"/>
      <c r="F6" s="32"/>
    </row>
    <row r="7" spans="1:18" ht="15" thickBot="1" x14ac:dyDescent="0.25">
      <c r="A7" s="76" t="s">
        <v>1</v>
      </c>
      <c r="B7" s="76" t="s">
        <v>2</v>
      </c>
      <c r="C7" s="77" t="s">
        <v>3</v>
      </c>
      <c r="D7" s="29"/>
    </row>
    <row r="8" spans="1:18" ht="54.75" customHeight="1" thickBot="1" x14ac:dyDescent="0.25">
      <c r="A8" s="78" t="s">
        <v>16</v>
      </c>
      <c r="B8" s="78" t="s">
        <v>17</v>
      </c>
      <c r="C8" s="78" t="s">
        <v>165</v>
      </c>
      <c r="D8" s="28"/>
    </row>
    <row r="9" spans="1:18" ht="24" customHeight="1" thickBot="1" x14ac:dyDescent="0.25">
      <c r="A9" s="27"/>
      <c r="B9" s="27"/>
      <c r="C9" s="27"/>
      <c r="D9" s="80"/>
      <c r="E9" s="25"/>
    </row>
    <row r="10" spans="1:18" ht="18" customHeight="1" thickBot="1" x14ac:dyDescent="0.3">
      <c r="A10" s="124" t="s">
        <v>8</v>
      </c>
      <c r="B10" s="125"/>
      <c r="C10" s="125"/>
      <c r="D10" s="125"/>
      <c r="E10" s="125"/>
      <c r="F10" s="125"/>
      <c r="G10" s="151">
        <v>2016</v>
      </c>
      <c r="H10" s="152"/>
      <c r="I10" s="152"/>
      <c r="J10" s="152"/>
      <c r="K10" s="152"/>
      <c r="L10" s="152"/>
      <c r="M10" s="153"/>
      <c r="N10" s="95"/>
      <c r="O10" s="95"/>
      <c r="P10" s="95"/>
      <c r="Q10" s="95"/>
    </row>
    <row r="11" spans="1:18" ht="40.5" customHeight="1" thickBot="1" x14ac:dyDescent="0.25">
      <c r="A11" s="2" t="s">
        <v>34</v>
      </c>
      <c r="B11" s="10" t="s">
        <v>33</v>
      </c>
      <c r="C11" s="11" t="s">
        <v>29</v>
      </c>
      <c r="D11" s="10" t="s">
        <v>13</v>
      </c>
      <c r="E11" s="24" t="s">
        <v>6</v>
      </c>
      <c r="F11" s="10" t="s">
        <v>7</v>
      </c>
      <c r="G11" s="35" t="s">
        <v>9</v>
      </c>
      <c r="H11" s="35" t="s">
        <v>32</v>
      </c>
      <c r="I11" s="35" t="s">
        <v>10</v>
      </c>
      <c r="J11" s="35" t="s">
        <v>162</v>
      </c>
      <c r="K11" s="35" t="s">
        <v>163</v>
      </c>
      <c r="L11" s="35" t="s">
        <v>164</v>
      </c>
      <c r="M11" s="90" t="s">
        <v>11</v>
      </c>
    </row>
    <row r="12" spans="1:18" ht="18.75" customHeight="1" x14ac:dyDescent="0.2">
      <c r="A12" s="166" t="s">
        <v>145</v>
      </c>
      <c r="B12" s="166">
        <v>12404</v>
      </c>
      <c r="C12" s="166" t="s">
        <v>146</v>
      </c>
      <c r="D12" s="166" t="s">
        <v>147</v>
      </c>
      <c r="E12" s="166">
        <v>74</v>
      </c>
      <c r="F12" s="113" t="s">
        <v>155</v>
      </c>
      <c r="G12" s="166">
        <v>44</v>
      </c>
      <c r="H12" s="166">
        <v>60</v>
      </c>
      <c r="I12" s="166">
        <v>68</v>
      </c>
      <c r="J12" s="166">
        <v>68</v>
      </c>
      <c r="K12" s="166">
        <v>68</v>
      </c>
      <c r="L12" s="166">
        <v>68</v>
      </c>
      <c r="M12" s="219">
        <f>AVERAGE(G12:L14)</f>
        <v>62.666666666666664</v>
      </c>
    </row>
    <row r="13" spans="1:18" ht="18.75" customHeight="1" x14ac:dyDescent="0.2">
      <c r="A13" s="189"/>
      <c r="B13" s="214"/>
      <c r="C13" s="214"/>
      <c r="D13" s="214"/>
      <c r="E13" s="127"/>
      <c r="F13" s="208"/>
      <c r="G13" s="127"/>
      <c r="H13" s="127"/>
      <c r="I13" s="127"/>
      <c r="J13" s="127"/>
      <c r="K13" s="127"/>
      <c r="L13" s="127"/>
      <c r="M13" s="220"/>
    </row>
    <row r="14" spans="1:18" ht="24.75" customHeight="1" thickBot="1" x14ac:dyDescent="0.25">
      <c r="A14" s="189"/>
      <c r="B14" s="214"/>
      <c r="C14" s="214"/>
      <c r="D14" s="214"/>
      <c r="E14" s="128"/>
      <c r="F14" s="209"/>
      <c r="G14" s="128"/>
      <c r="H14" s="128"/>
      <c r="I14" s="128"/>
      <c r="J14" s="128"/>
      <c r="K14" s="128"/>
      <c r="L14" s="128"/>
      <c r="M14" s="221"/>
    </row>
    <row r="15" spans="1:18" ht="18" customHeight="1" x14ac:dyDescent="0.2">
      <c r="A15" s="189"/>
      <c r="B15" s="214"/>
      <c r="C15" s="214"/>
      <c r="D15" s="214"/>
      <c r="E15" s="166">
        <v>2000</v>
      </c>
      <c r="F15" s="223" t="s">
        <v>156</v>
      </c>
      <c r="G15" s="216">
        <v>630</v>
      </c>
      <c r="H15" s="216">
        <v>1573</v>
      </c>
      <c r="I15" s="216">
        <v>1676</v>
      </c>
      <c r="J15" s="216">
        <v>2008</v>
      </c>
      <c r="K15" s="216">
        <v>2008</v>
      </c>
      <c r="L15" s="216">
        <v>2008</v>
      </c>
      <c r="M15" s="205">
        <f>AVERAGE(G15:L18)</f>
        <v>1650.5</v>
      </c>
    </row>
    <row r="16" spans="1:18" ht="17.25" customHeight="1" x14ac:dyDescent="0.2">
      <c r="A16" s="189"/>
      <c r="B16" s="214"/>
      <c r="C16" s="214"/>
      <c r="D16" s="214"/>
      <c r="E16" s="214"/>
      <c r="F16" s="208"/>
      <c r="G16" s="217"/>
      <c r="H16" s="217"/>
      <c r="I16" s="217"/>
      <c r="J16" s="217"/>
      <c r="K16" s="217"/>
      <c r="L16" s="217"/>
      <c r="M16" s="203"/>
    </row>
    <row r="17" spans="1:13" ht="15" customHeight="1" x14ac:dyDescent="0.2">
      <c r="A17" s="189"/>
      <c r="B17" s="214"/>
      <c r="C17" s="214"/>
      <c r="D17" s="214"/>
      <c r="E17" s="214"/>
      <c r="F17" s="208"/>
      <c r="G17" s="217"/>
      <c r="H17" s="217"/>
      <c r="I17" s="217"/>
      <c r="J17" s="217"/>
      <c r="K17" s="217"/>
      <c r="L17" s="217"/>
      <c r="M17" s="203"/>
    </row>
    <row r="18" spans="1:13" ht="18.75" customHeight="1" thickBot="1" x14ac:dyDescent="0.25">
      <c r="A18" s="189"/>
      <c r="B18" s="214"/>
      <c r="C18" s="214"/>
      <c r="D18" s="214"/>
      <c r="E18" s="215"/>
      <c r="F18" s="209"/>
      <c r="G18" s="218"/>
      <c r="H18" s="218"/>
      <c r="I18" s="218"/>
      <c r="J18" s="218"/>
      <c r="K18" s="218"/>
      <c r="L18" s="218"/>
      <c r="M18" s="204"/>
    </row>
    <row r="19" spans="1:13" ht="17.25" customHeight="1" x14ac:dyDescent="0.2">
      <c r="A19" s="189"/>
      <c r="B19" s="214"/>
      <c r="C19" s="214"/>
      <c r="D19" s="214"/>
      <c r="E19" s="113">
        <v>80</v>
      </c>
      <c r="F19" s="113" t="s">
        <v>157</v>
      </c>
      <c r="G19" s="166">
        <v>60</v>
      </c>
      <c r="H19" s="166">
        <v>71</v>
      </c>
      <c r="I19" s="166">
        <v>80</v>
      </c>
      <c r="J19" s="166">
        <v>80</v>
      </c>
      <c r="K19" s="166">
        <v>80</v>
      </c>
      <c r="L19" s="166">
        <v>80</v>
      </c>
      <c r="M19" s="205">
        <f>AVERAGE(G19:L21)</f>
        <v>75.166666666666671</v>
      </c>
    </row>
    <row r="20" spans="1:13" ht="18.75" customHeight="1" x14ac:dyDescent="0.2">
      <c r="A20" s="189"/>
      <c r="B20" s="214"/>
      <c r="C20" s="214"/>
      <c r="D20" s="214"/>
      <c r="E20" s="114"/>
      <c r="F20" s="114"/>
      <c r="G20" s="164"/>
      <c r="H20" s="164"/>
      <c r="I20" s="164"/>
      <c r="J20" s="164"/>
      <c r="K20" s="164"/>
      <c r="L20" s="164"/>
      <c r="M20" s="203"/>
    </row>
    <row r="21" spans="1:13" ht="16.5" customHeight="1" thickBot="1" x14ac:dyDescent="0.25">
      <c r="A21" s="189"/>
      <c r="B21" s="214"/>
      <c r="C21" s="214"/>
      <c r="D21" s="214"/>
      <c r="E21" s="115"/>
      <c r="F21" s="115"/>
      <c r="G21" s="165"/>
      <c r="H21" s="165"/>
      <c r="I21" s="165"/>
      <c r="J21" s="165"/>
      <c r="K21" s="165"/>
      <c r="L21" s="165"/>
      <c r="M21" s="204"/>
    </row>
    <row r="22" spans="1:13" ht="15.75" customHeight="1" x14ac:dyDescent="0.2">
      <c r="A22" s="189"/>
      <c r="B22" s="214"/>
      <c r="C22" s="214"/>
      <c r="D22" s="214"/>
      <c r="E22" s="166">
        <v>3800</v>
      </c>
      <c r="F22" s="223" t="s">
        <v>158</v>
      </c>
      <c r="G22" s="222">
        <v>590</v>
      </c>
      <c r="H22" s="222">
        <v>1848</v>
      </c>
      <c r="I22" s="222">
        <v>1971</v>
      </c>
      <c r="J22" s="216">
        <v>3889</v>
      </c>
      <c r="K22" s="216">
        <v>3889</v>
      </c>
      <c r="L22" s="216">
        <v>3889</v>
      </c>
      <c r="M22" s="205">
        <f>AVERAGE(G22:L24)</f>
        <v>2679.3333333333335</v>
      </c>
    </row>
    <row r="23" spans="1:13" ht="18" customHeight="1" x14ac:dyDescent="0.2">
      <c r="A23" s="189"/>
      <c r="B23" s="214"/>
      <c r="C23" s="214"/>
      <c r="D23" s="214"/>
      <c r="E23" s="164"/>
      <c r="F23" s="208"/>
      <c r="G23" s="217"/>
      <c r="H23" s="217"/>
      <c r="I23" s="217"/>
      <c r="J23" s="217"/>
      <c r="K23" s="217"/>
      <c r="L23" s="217"/>
      <c r="M23" s="203"/>
    </row>
    <row r="24" spans="1:13" ht="18" customHeight="1" thickBot="1" x14ac:dyDescent="0.25">
      <c r="A24" s="189"/>
      <c r="B24" s="214"/>
      <c r="C24" s="214"/>
      <c r="D24" s="214"/>
      <c r="E24" s="165"/>
      <c r="F24" s="209"/>
      <c r="G24" s="218"/>
      <c r="H24" s="218"/>
      <c r="I24" s="218"/>
      <c r="J24" s="218"/>
      <c r="K24" s="218"/>
      <c r="L24" s="218"/>
      <c r="M24" s="204"/>
    </row>
    <row r="25" spans="1:13" ht="18" customHeight="1" x14ac:dyDescent="0.2">
      <c r="A25" s="189"/>
      <c r="B25" s="214"/>
      <c r="C25" s="214"/>
      <c r="D25" s="214"/>
      <c r="E25" s="113">
        <v>1500</v>
      </c>
      <c r="F25" s="166" t="s">
        <v>143</v>
      </c>
      <c r="G25" s="166">
        <v>0</v>
      </c>
      <c r="H25" s="166">
        <v>0</v>
      </c>
      <c r="I25" s="166">
        <v>0</v>
      </c>
      <c r="J25" s="166">
        <v>0</v>
      </c>
      <c r="K25" s="166">
        <v>1569</v>
      </c>
      <c r="L25" s="166">
        <v>0</v>
      </c>
      <c r="M25" s="205">
        <v>1569</v>
      </c>
    </row>
    <row r="26" spans="1:13" ht="18" customHeight="1" x14ac:dyDescent="0.2">
      <c r="A26" s="189"/>
      <c r="B26" s="214"/>
      <c r="C26" s="214"/>
      <c r="D26" s="214"/>
      <c r="E26" s="114"/>
      <c r="F26" s="164"/>
      <c r="G26" s="164"/>
      <c r="H26" s="164"/>
      <c r="I26" s="164"/>
      <c r="J26" s="164"/>
      <c r="K26" s="164"/>
      <c r="L26" s="164"/>
      <c r="M26" s="203"/>
    </row>
    <row r="27" spans="1:13" ht="18" customHeight="1" thickBot="1" x14ac:dyDescent="0.25">
      <c r="A27" s="189"/>
      <c r="B27" s="214"/>
      <c r="C27" s="214"/>
      <c r="D27" s="214"/>
      <c r="E27" s="115"/>
      <c r="F27" s="165"/>
      <c r="G27" s="165"/>
      <c r="H27" s="165"/>
      <c r="I27" s="165"/>
      <c r="J27" s="165"/>
      <c r="K27" s="165"/>
      <c r="L27" s="165"/>
      <c r="M27" s="204"/>
    </row>
    <row r="28" spans="1:13" ht="18" customHeight="1" x14ac:dyDescent="0.2">
      <c r="A28" s="189"/>
      <c r="B28" s="214"/>
      <c r="C28" s="214"/>
      <c r="D28" s="214"/>
      <c r="E28" s="166">
        <v>2000</v>
      </c>
      <c r="F28" s="224" t="s">
        <v>159</v>
      </c>
      <c r="G28" s="166">
        <v>86</v>
      </c>
      <c r="H28" s="166">
        <v>147</v>
      </c>
      <c r="I28" s="166">
        <v>157</v>
      </c>
      <c r="J28" s="166">
        <v>196</v>
      </c>
      <c r="K28" s="166">
        <v>210</v>
      </c>
      <c r="L28" s="166">
        <v>258</v>
      </c>
      <c r="M28" s="205">
        <f>SUM(G28:L28)</f>
        <v>1054</v>
      </c>
    </row>
    <row r="29" spans="1:13" ht="18" customHeight="1" x14ac:dyDescent="0.2">
      <c r="A29" s="189"/>
      <c r="B29" s="214"/>
      <c r="C29" s="214"/>
      <c r="D29" s="214"/>
      <c r="E29" s="164"/>
      <c r="F29" s="127"/>
      <c r="G29" s="164"/>
      <c r="H29" s="164"/>
      <c r="I29" s="164"/>
      <c r="J29" s="164"/>
      <c r="K29" s="164"/>
      <c r="L29" s="164"/>
      <c r="M29" s="203"/>
    </row>
    <row r="30" spans="1:13" ht="18" customHeight="1" x14ac:dyDescent="0.2">
      <c r="A30" s="189"/>
      <c r="B30" s="214"/>
      <c r="C30" s="214"/>
      <c r="D30" s="214"/>
      <c r="E30" s="164"/>
      <c r="F30" s="127"/>
      <c r="G30" s="164"/>
      <c r="H30" s="164"/>
      <c r="I30" s="164"/>
      <c r="J30" s="164"/>
      <c r="K30" s="164"/>
      <c r="L30" s="164"/>
      <c r="M30" s="203"/>
    </row>
    <row r="31" spans="1:13" ht="18" customHeight="1" x14ac:dyDescent="0.2">
      <c r="A31" s="189"/>
      <c r="B31" s="214"/>
      <c r="C31" s="214"/>
      <c r="D31" s="214"/>
      <c r="E31" s="164"/>
      <c r="F31" s="127"/>
      <c r="G31" s="164"/>
      <c r="H31" s="164"/>
      <c r="I31" s="164"/>
      <c r="J31" s="164"/>
      <c r="K31" s="164"/>
      <c r="L31" s="164"/>
      <c r="M31" s="203"/>
    </row>
    <row r="32" spans="1:13" ht="18" customHeight="1" x14ac:dyDescent="0.2">
      <c r="A32" s="189"/>
      <c r="B32" s="214"/>
      <c r="C32" s="214"/>
      <c r="D32" s="214"/>
      <c r="E32" s="127"/>
      <c r="F32" s="127"/>
      <c r="G32" s="164"/>
      <c r="H32" s="164"/>
      <c r="I32" s="164"/>
      <c r="J32" s="164"/>
      <c r="K32" s="164"/>
      <c r="L32" s="164"/>
      <c r="M32" s="203"/>
    </row>
    <row r="33" spans="1:16" ht="18" customHeight="1" thickBot="1" x14ac:dyDescent="0.25">
      <c r="A33" s="189"/>
      <c r="B33" s="214"/>
      <c r="C33" s="214"/>
      <c r="D33" s="214"/>
      <c r="E33" s="128"/>
      <c r="F33" s="128"/>
      <c r="G33" s="165"/>
      <c r="H33" s="165"/>
      <c r="I33" s="165"/>
      <c r="J33" s="165"/>
      <c r="K33" s="165"/>
      <c r="L33" s="165"/>
      <c r="M33" s="204"/>
    </row>
    <row r="34" spans="1:16" ht="18" customHeight="1" x14ac:dyDescent="0.2">
      <c r="A34" s="189"/>
      <c r="B34" s="214"/>
      <c r="C34" s="214"/>
      <c r="D34" s="214"/>
      <c r="E34" s="166">
        <v>22</v>
      </c>
      <c r="F34" s="166" t="s">
        <v>144</v>
      </c>
      <c r="G34" s="166">
        <v>0</v>
      </c>
      <c r="H34" s="166">
        <v>0</v>
      </c>
      <c r="I34" s="166">
        <v>2</v>
      </c>
      <c r="J34" s="166">
        <v>2</v>
      </c>
      <c r="K34" s="166">
        <v>1</v>
      </c>
      <c r="L34" s="166">
        <v>6</v>
      </c>
      <c r="M34" s="205">
        <f>SUM(G34:L34)</f>
        <v>11</v>
      </c>
    </row>
    <row r="35" spans="1:16" ht="18" customHeight="1" x14ac:dyDescent="0.2">
      <c r="A35" s="189"/>
      <c r="B35" s="214"/>
      <c r="C35" s="214"/>
      <c r="D35" s="214"/>
      <c r="E35" s="164"/>
      <c r="F35" s="164"/>
      <c r="G35" s="164"/>
      <c r="H35" s="164"/>
      <c r="I35" s="164"/>
      <c r="J35" s="164"/>
      <c r="K35" s="164"/>
      <c r="L35" s="164"/>
      <c r="M35" s="203"/>
    </row>
    <row r="36" spans="1:16" ht="18" customHeight="1" thickBot="1" x14ac:dyDescent="0.25">
      <c r="A36" s="189"/>
      <c r="B36" s="214"/>
      <c r="C36" s="214"/>
      <c r="D36" s="214"/>
      <c r="E36" s="165"/>
      <c r="F36" s="165"/>
      <c r="G36" s="165"/>
      <c r="H36" s="165"/>
      <c r="I36" s="165"/>
      <c r="J36" s="165"/>
      <c r="K36" s="165"/>
      <c r="L36" s="165"/>
      <c r="M36" s="204"/>
    </row>
    <row r="37" spans="1:16" ht="18" customHeight="1" x14ac:dyDescent="0.2">
      <c r="A37" s="189"/>
      <c r="B37" s="214"/>
      <c r="C37" s="214"/>
      <c r="D37" s="214"/>
      <c r="E37" s="166">
        <v>1200</v>
      </c>
      <c r="F37" s="166" t="s">
        <v>160</v>
      </c>
      <c r="G37" s="166">
        <v>0</v>
      </c>
      <c r="H37" s="166">
        <v>0</v>
      </c>
      <c r="I37" s="166">
        <v>0</v>
      </c>
      <c r="J37" s="166">
        <v>0</v>
      </c>
      <c r="K37" s="166">
        <v>0</v>
      </c>
      <c r="L37" s="166">
        <v>0</v>
      </c>
      <c r="M37" s="205">
        <v>1200</v>
      </c>
    </row>
    <row r="38" spans="1:16" ht="18" customHeight="1" x14ac:dyDescent="0.2">
      <c r="A38" s="189"/>
      <c r="B38" s="214"/>
      <c r="C38" s="214"/>
      <c r="D38" s="214"/>
      <c r="E38" s="127"/>
      <c r="F38" s="127"/>
      <c r="G38" s="127"/>
      <c r="H38" s="127"/>
      <c r="I38" s="127"/>
      <c r="J38" s="127"/>
      <c r="K38" s="127"/>
      <c r="L38" s="127"/>
      <c r="M38" s="203"/>
    </row>
    <row r="39" spans="1:16" ht="18" customHeight="1" thickBot="1" x14ac:dyDescent="0.25">
      <c r="A39" s="189"/>
      <c r="B39" s="214"/>
      <c r="C39" s="214"/>
      <c r="D39" s="214"/>
      <c r="E39" s="128"/>
      <c r="F39" s="128"/>
      <c r="G39" s="128"/>
      <c r="H39" s="128"/>
      <c r="I39" s="128"/>
      <c r="J39" s="128"/>
      <c r="K39" s="128"/>
      <c r="L39" s="128"/>
      <c r="M39" s="204"/>
    </row>
    <row r="40" spans="1:16" ht="18" customHeight="1" x14ac:dyDescent="0.2">
      <c r="A40" s="189"/>
      <c r="B40" s="214"/>
      <c r="C40" s="214"/>
      <c r="D40" s="214"/>
      <c r="E40" s="113">
        <v>22</v>
      </c>
      <c r="F40" s="166" t="s">
        <v>161</v>
      </c>
      <c r="G40" s="166">
        <v>0</v>
      </c>
      <c r="H40" s="166">
        <v>0</v>
      </c>
      <c r="I40" s="166">
        <v>0</v>
      </c>
      <c r="J40" s="166">
        <v>0</v>
      </c>
      <c r="K40" s="166">
        <v>0</v>
      </c>
      <c r="L40" s="166">
        <v>3</v>
      </c>
      <c r="M40" s="205">
        <v>6</v>
      </c>
    </row>
    <row r="41" spans="1:16" ht="18" customHeight="1" x14ac:dyDescent="0.2">
      <c r="A41" s="189"/>
      <c r="B41" s="214"/>
      <c r="C41" s="214"/>
      <c r="D41" s="214"/>
      <c r="E41" s="114"/>
      <c r="F41" s="164"/>
      <c r="G41" s="164"/>
      <c r="H41" s="164"/>
      <c r="I41" s="164"/>
      <c r="J41" s="164"/>
      <c r="K41" s="164"/>
      <c r="L41" s="164"/>
      <c r="M41" s="203"/>
    </row>
    <row r="42" spans="1:16" ht="18" customHeight="1" x14ac:dyDescent="0.2">
      <c r="A42" s="189"/>
      <c r="B42" s="214"/>
      <c r="C42" s="214"/>
      <c r="D42" s="214"/>
      <c r="E42" s="114"/>
      <c r="F42" s="164"/>
      <c r="G42" s="164"/>
      <c r="H42" s="164"/>
      <c r="I42" s="164"/>
      <c r="J42" s="164"/>
      <c r="K42" s="164"/>
      <c r="L42" s="164"/>
      <c r="M42" s="203"/>
    </row>
    <row r="43" spans="1:16" ht="15.75" customHeight="1" thickBot="1" x14ac:dyDescent="0.25">
      <c r="A43" s="189"/>
      <c r="B43" s="214"/>
      <c r="C43" s="214"/>
      <c r="D43" s="214"/>
      <c r="E43" s="115"/>
      <c r="F43" s="165"/>
      <c r="G43" s="165"/>
      <c r="H43" s="165"/>
      <c r="I43" s="165"/>
      <c r="J43" s="165"/>
      <c r="K43" s="165"/>
      <c r="L43" s="165"/>
      <c r="M43" s="204"/>
    </row>
    <row r="44" spans="1:16" ht="18" customHeight="1" x14ac:dyDescent="0.2">
      <c r="A44" s="189"/>
      <c r="B44" s="214"/>
      <c r="C44" s="214"/>
      <c r="D44" s="214"/>
      <c r="E44" s="113">
        <v>3500</v>
      </c>
      <c r="F44" s="224" t="s">
        <v>110</v>
      </c>
      <c r="G44" s="166">
        <v>56</v>
      </c>
      <c r="H44" s="166">
        <v>450</v>
      </c>
      <c r="I44" s="166">
        <v>472</v>
      </c>
      <c r="J44" s="166">
        <v>313</v>
      </c>
      <c r="K44" s="166">
        <v>163</v>
      </c>
      <c r="L44" s="166">
        <v>428</v>
      </c>
      <c r="M44" s="205">
        <f>SUM(G44:L44)</f>
        <v>1882</v>
      </c>
    </row>
    <row r="45" spans="1:16" ht="18" customHeight="1" x14ac:dyDescent="0.2">
      <c r="A45" s="189"/>
      <c r="B45" s="214"/>
      <c r="C45" s="214"/>
      <c r="D45" s="214"/>
      <c r="E45" s="114"/>
      <c r="F45" s="127"/>
      <c r="G45" s="164"/>
      <c r="H45" s="164"/>
      <c r="I45" s="164"/>
      <c r="J45" s="164"/>
      <c r="K45" s="164"/>
      <c r="L45" s="164"/>
      <c r="M45" s="203"/>
    </row>
    <row r="46" spans="1:16" ht="18" customHeight="1" x14ac:dyDescent="0.2">
      <c r="A46" s="189"/>
      <c r="B46" s="214"/>
      <c r="C46" s="214"/>
      <c r="D46" s="214"/>
      <c r="E46" s="114"/>
      <c r="F46" s="127"/>
      <c r="G46" s="164"/>
      <c r="H46" s="164"/>
      <c r="I46" s="164"/>
      <c r="J46" s="164"/>
      <c r="K46" s="164"/>
      <c r="L46" s="164"/>
      <c r="M46" s="203"/>
    </row>
    <row r="47" spans="1:16" ht="18" customHeight="1" thickBot="1" x14ac:dyDescent="0.25">
      <c r="A47" s="190"/>
      <c r="B47" s="215"/>
      <c r="C47" s="215"/>
      <c r="D47" s="215"/>
      <c r="E47" s="115"/>
      <c r="F47" s="128"/>
      <c r="G47" s="165"/>
      <c r="H47" s="165"/>
      <c r="I47" s="165"/>
      <c r="J47" s="165"/>
      <c r="K47" s="165"/>
      <c r="L47" s="165"/>
      <c r="M47" s="204"/>
    </row>
    <row r="48" spans="1:16" ht="14.25" customHeight="1" x14ac:dyDescent="0.2">
      <c r="A48" s="72"/>
      <c r="B48" s="72"/>
      <c r="C48" s="72"/>
      <c r="D48" s="72"/>
      <c r="E48" s="72"/>
      <c r="F48" s="72"/>
      <c r="G48" s="72"/>
      <c r="H48" s="72"/>
      <c r="I48" s="72"/>
      <c r="J48" s="72"/>
      <c r="K48" s="72"/>
      <c r="L48" s="72"/>
      <c r="M48" s="72"/>
      <c r="N48" s="72"/>
      <c r="O48" s="72"/>
      <c r="P48" s="72"/>
    </row>
    <row r="49" spans="1:16" ht="23.25" customHeight="1" x14ac:dyDescent="0.2">
      <c r="A49" s="72"/>
      <c r="B49" s="72"/>
      <c r="C49" s="72"/>
      <c r="D49" s="72"/>
      <c r="E49" s="72"/>
      <c r="F49" s="72"/>
      <c r="G49" s="72"/>
      <c r="H49" s="72"/>
      <c r="I49" s="72"/>
      <c r="J49" s="72"/>
      <c r="K49" s="72"/>
      <c r="L49" s="72"/>
      <c r="M49" s="72"/>
      <c r="N49" s="72"/>
      <c r="O49" s="72"/>
      <c r="P49" s="72"/>
    </row>
    <row r="50" spans="1:16" ht="14.25" customHeight="1" x14ac:dyDescent="0.2">
      <c r="A50" s="72"/>
      <c r="B50" s="72"/>
      <c r="C50" s="72"/>
      <c r="D50" s="72"/>
      <c r="E50" s="72"/>
      <c r="F50" s="72"/>
      <c r="G50" s="72"/>
      <c r="H50" s="72"/>
      <c r="I50" s="72"/>
      <c r="J50" s="72"/>
      <c r="K50" s="72"/>
      <c r="L50" s="72"/>
      <c r="M50" s="72"/>
      <c r="N50" s="72"/>
      <c r="O50" s="72"/>
      <c r="P50" s="72"/>
    </row>
    <row r="51" spans="1:16" ht="22.5" customHeight="1" x14ac:dyDescent="0.2">
      <c r="A51" s="72"/>
      <c r="B51" s="72"/>
      <c r="C51" s="72"/>
      <c r="D51" s="72"/>
      <c r="E51" s="72"/>
      <c r="F51" s="72"/>
      <c r="G51" s="72"/>
      <c r="H51" s="72"/>
      <c r="I51" s="72"/>
      <c r="J51" s="72"/>
      <c r="K51" s="72"/>
      <c r="L51" s="72"/>
      <c r="M51" s="72"/>
      <c r="N51" s="72"/>
      <c r="O51" s="72"/>
      <c r="P51" s="72"/>
    </row>
    <row r="52" spans="1:16" ht="15" customHeight="1" x14ac:dyDescent="0.2">
      <c r="A52" s="72"/>
      <c r="B52" s="72"/>
      <c r="C52" s="72"/>
      <c r="D52" s="72"/>
      <c r="E52" s="72"/>
      <c r="F52" s="72"/>
      <c r="G52" s="72"/>
      <c r="H52" s="72"/>
      <c r="I52" s="72"/>
      <c r="J52" s="72"/>
      <c r="K52" s="72"/>
      <c r="L52" s="72"/>
      <c r="M52" s="72"/>
      <c r="N52" s="72"/>
      <c r="O52" s="72"/>
      <c r="P52" s="72"/>
    </row>
    <row r="53" spans="1:16" ht="15" customHeight="1" x14ac:dyDescent="0.2">
      <c r="A53" s="72"/>
      <c r="B53" s="72"/>
      <c r="C53" s="72"/>
      <c r="D53" s="72"/>
      <c r="E53" s="72"/>
      <c r="F53" s="72"/>
      <c r="G53" s="72"/>
      <c r="H53" s="72"/>
      <c r="I53" s="72"/>
      <c r="J53" s="72"/>
      <c r="K53" s="72"/>
      <c r="L53" s="72"/>
      <c r="M53" s="72"/>
      <c r="N53" s="72"/>
      <c r="O53" s="72"/>
      <c r="P53" s="72"/>
    </row>
    <row r="54" spans="1:16" ht="15" customHeight="1" x14ac:dyDescent="0.2">
      <c r="A54" s="72"/>
      <c r="B54" s="72"/>
      <c r="C54" s="72"/>
      <c r="D54" s="72"/>
      <c r="E54" s="72"/>
      <c r="F54" s="72"/>
      <c r="G54" s="72"/>
      <c r="H54" s="72"/>
      <c r="I54" s="72"/>
      <c r="J54" s="72"/>
      <c r="K54" s="72"/>
      <c r="L54" s="72"/>
      <c r="M54" s="72"/>
      <c r="N54" s="72"/>
      <c r="O54" s="72"/>
      <c r="P54" s="72"/>
    </row>
    <row r="55" spans="1:16" ht="15" customHeight="1" x14ac:dyDescent="0.2">
      <c r="A55" s="72"/>
      <c r="B55" s="72"/>
      <c r="C55" s="72"/>
      <c r="D55" s="72"/>
      <c r="E55" s="72"/>
      <c r="F55" s="72"/>
      <c r="G55" s="72"/>
      <c r="H55" s="72"/>
      <c r="I55" s="72"/>
      <c r="J55" s="72"/>
      <c r="K55" s="72"/>
      <c r="L55" s="72"/>
      <c r="M55" s="72"/>
      <c r="N55" s="72"/>
      <c r="O55" s="72"/>
      <c r="P55" s="72"/>
    </row>
    <row r="56" spans="1:16" ht="15" customHeight="1" x14ac:dyDescent="0.2">
      <c r="A56" s="72"/>
      <c r="B56" s="72"/>
      <c r="C56" s="72"/>
      <c r="D56" s="72"/>
      <c r="E56" s="72"/>
      <c r="F56" s="72"/>
      <c r="G56" s="72"/>
      <c r="H56" s="72"/>
      <c r="I56" s="72"/>
      <c r="J56" s="72"/>
      <c r="K56" s="72"/>
      <c r="L56" s="72"/>
      <c r="M56" s="72"/>
      <c r="N56" s="72"/>
      <c r="O56" s="72"/>
      <c r="P56" s="72"/>
    </row>
    <row r="57" spans="1:16" ht="15" customHeight="1" x14ac:dyDescent="0.2">
      <c r="A57" s="72"/>
      <c r="B57" s="72"/>
      <c r="C57" s="72"/>
      <c r="D57" s="72"/>
      <c r="E57" s="72"/>
      <c r="F57" s="72"/>
      <c r="G57" s="72"/>
      <c r="H57" s="72"/>
      <c r="I57" s="72"/>
      <c r="J57" s="72"/>
      <c r="K57" s="72"/>
      <c r="L57" s="72"/>
      <c r="M57" s="72"/>
      <c r="N57" s="72"/>
      <c r="O57" s="72"/>
      <c r="P57" s="72"/>
    </row>
    <row r="58" spans="1:16" ht="15" customHeight="1" x14ac:dyDescent="0.2">
      <c r="A58" s="72"/>
      <c r="B58" s="72"/>
      <c r="C58" s="72"/>
      <c r="D58" s="72"/>
      <c r="E58" s="72"/>
      <c r="F58" s="72"/>
      <c r="G58" s="72"/>
      <c r="H58" s="72"/>
      <c r="I58" s="72"/>
      <c r="J58" s="72"/>
      <c r="K58" s="72"/>
      <c r="L58" s="72"/>
      <c r="M58" s="72"/>
      <c r="N58" s="72"/>
      <c r="O58" s="72"/>
      <c r="P58" s="72"/>
    </row>
    <row r="59" spans="1:16" ht="15" customHeight="1" x14ac:dyDescent="0.2">
      <c r="A59" s="72"/>
      <c r="B59" s="72"/>
      <c r="C59" s="72"/>
      <c r="D59" s="72"/>
      <c r="E59" s="72"/>
      <c r="F59" s="72"/>
      <c r="G59" s="72"/>
      <c r="H59" s="72"/>
      <c r="I59" s="72"/>
      <c r="J59" s="72"/>
      <c r="K59" s="72"/>
      <c r="L59" s="72"/>
      <c r="M59" s="72"/>
      <c r="N59" s="72"/>
      <c r="O59" s="72"/>
      <c r="P59" s="72"/>
    </row>
    <row r="60" spans="1:16" ht="15" customHeight="1" x14ac:dyDescent="0.2">
      <c r="A60" s="72"/>
      <c r="B60" s="72"/>
      <c r="C60" s="72"/>
      <c r="D60" s="72"/>
      <c r="E60" s="72"/>
      <c r="F60" s="72"/>
      <c r="G60" s="72"/>
      <c r="H60" s="72"/>
      <c r="I60" s="72"/>
      <c r="J60" s="72"/>
      <c r="K60" s="72"/>
      <c r="L60" s="72"/>
      <c r="M60" s="72"/>
      <c r="N60" s="72"/>
      <c r="O60" s="72"/>
      <c r="P60" s="72"/>
    </row>
    <row r="61" spans="1:16" ht="15" customHeight="1" x14ac:dyDescent="0.2">
      <c r="A61" s="72"/>
      <c r="B61" s="72"/>
      <c r="C61" s="72"/>
      <c r="D61" s="72"/>
      <c r="E61" s="72"/>
      <c r="F61" s="72"/>
      <c r="G61" s="72"/>
      <c r="H61" s="72"/>
      <c r="I61" s="72"/>
      <c r="J61" s="72"/>
      <c r="K61" s="72"/>
      <c r="L61" s="72"/>
      <c r="M61" s="72"/>
      <c r="N61" s="72"/>
      <c r="O61" s="72"/>
      <c r="P61" s="72"/>
    </row>
    <row r="62" spans="1:16" ht="15" customHeight="1" x14ac:dyDescent="0.2">
      <c r="A62" s="72"/>
      <c r="B62" s="72"/>
      <c r="C62" s="72"/>
      <c r="D62" s="72"/>
      <c r="E62" s="72"/>
      <c r="F62" s="72"/>
      <c r="G62" s="72"/>
      <c r="H62" s="72"/>
      <c r="I62" s="72"/>
      <c r="J62" s="72"/>
      <c r="K62" s="72"/>
      <c r="L62" s="72"/>
      <c r="M62" s="72"/>
      <c r="N62" s="72"/>
      <c r="O62" s="72"/>
      <c r="P62" s="72"/>
    </row>
    <row r="63" spans="1:16" ht="15" customHeight="1" x14ac:dyDescent="0.2">
      <c r="A63" s="72"/>
      <c r="B63" s="72"/>
      <c r="C63" s="72"/>
      <c r="D63" s="72"/>
      <c r="E63" s="72"/>
      <c r="F63" s="72"/>
      <c r="G63" s="72"/>
      <c r="H63" s="72"/>
      <c r="I63" s="72"/>
      <c r="J63" s="72"/>
      <c r="K63" s="72"/>
      <c r="L63" s="72"/>
      <c r="M63" s="72"/>
      <c r="N63" s="72"/>
      <c r="O63" s="72"/>
      <c r="P63" s="72"/>
    </row>
    <row r="64" spans="1:16" ht="15" customHeight="1" x14ac:dyDescent="0.2">
      <c r="A64" s="72"/>
      <c r="B64" s="72"/>
      <c r="C64" s="72"/>
      <c r="D64" s="72"/>
      <c r="E64" s="72"/>
      <c r="F64" s="72"/>
      <c r="G64" s="72"/>
      <c r="H64" s="72"/>
      <c r="I64" s="72"/>
      <c r="J64" s="72"/>
      <c r="K64" s="72"/>
      <c r="L64" s="72"/>
      <c r="M64" s="72"/>
      <c r="N64" s="72"/>
      <c r="O64" s="72"/>
      <c r="P64" s="72"/>
    </row>
    <row r="65" spans="1:16" ht="15" customHeight="1" x14ac:dyDescent="0.2">
      <c r="A65" s="72"/>
      <c r="B65" s="72"/>
      <c r="C65" s="72"/>
      <c r="D65" s="72"/>
      <c r="E65" s="72"/>
      <c r="F65" s="72"/>
      <c r="G65" s="72"/>
      <c r="H65" s="72"/>
      <c r="I65" s="72"/>
      <c r="J65" s="72"/>
      <c r="K65" s="72"/>
      <c r="L65" s="72"/>
      <c r="M65" s="72"/>
      <c r="N65" s="72"/>
      <c r="O65" s="72"/>
      <c r="P65" s="72"/>
    </row>
    <row r="66" spans="1:16" ht="15" customHeight="1" x14ac:dyDescent="0.2">
      <c r="A66" s="72"/>
      <c r="B66" s="72"/>
      <c r="C66" s="72"/>
      <c r="D66" s="72"/>
      <c r="E66" s="72"/>
      <c r="F66" s="72"/>
      <c r="G66" s="72"/>
      <c r="H66" s="72"/>
      <c r="I66" s="72"/>
      <c r="J66" s="72"/>
      <c r="K66" s="72"/>
      <c r="L66" s="72"/>
      <c r="M66" s="72"/>
      <c r="N66" s="72"/>
      <c r="O66" s="72"/>
      <c r="P66" s="72"/>
    </row>
    <row r="67" spans="1:16" ht="15" customHeight="1" x14ac:dyDescent="0.2">
      <c r="A67" s="72"/>
      <c r="B67" s="72"/>
      <c r="C67" s="72"/>
      <c r="D67" s="72"/>
      <c r="E67" s="72"/>
      <c r="F67" s="72"/>
      <c r="G67" s="72"/>
      <c r="H67" s="72"/>
      <c r="I67" s="72"/>
      <c r="J67" s="72"/>
      <c r="K67" s="72"/>
      <c r="L67" s="72"/>
      <c r="M67" s="72"/>
      <c r="N67" s="72"/>
      <c r="O67" s="72"/>
      <c r="P67" s="72"/>
    </row>
    <row r="68" spans="1:16" ht="15" customHeight="1" x14ac:dyDescent="0.2">
      <c r="A68" s="72"/>
      <c r="B68" s="72"/>
      <c r="C68" s="72"/>
      <c r="D68" s="72"/>
      <c r="E68" s="72"/>
      <c r="F68" s="72"/>
      <c r="G68" s="72"/>
      <c r="H68" s="72"/>
      <c r="I68" s="72"/>
      <c r="J68" s="72"/>
      <c r="K68" s="72"/>
      <c r="L68" s="72"/>
      <c r="M68" s="72"/>
      <c r="N68" s="72"/>
      <c r="O68" s="72"/>
      <c r="P68" s="72"/>
    </row>
    <row r="69" spans="1:16" ht="15" customHeight="1" x14ac:dyDescent="0.2">
      <c r="A69" s="72"/>
      <c r="B69" s="72"/>
      <c r="C69" s="72"/>
      <c r="D69" s="72"/>
      <c r="E69" s="72"/>
      <c r="F69" s="72"/>
      <c r="G69" s="72"/>
      <c r="H69" s="72"/>
      <c r="I69" s="72"/>
      <c r="J69" s="72"/>
      <c r="K69" s="72"/>
      <c r="L69" s="72"/>
      <c r="M69" s="72"/>
      <c r="N69" s="72"/>
      <c r="O69" s="72"/>
      <c r="P69" s="72"/>
    </row>
    <row r="70" spans="1:16" ht="15" customHeight="1" x14ac:dyDescent="0.2">
      <c r="A70" s="72"/>
      <c r="B70" s="72"/>
      <c r="C70" s="72"/>
      <c r="D70" s="72"/>
      <c r="E70" s="72"/>
      <c r="F70" s="72"/>
      <c r="G70" s="72"/>
      <c r="H70" s="72"/>
      <c r="I70" s="72"/>
      <c r="J70" s="72"/>
      <c r="K70" s="72"/>
      <c r="L70" s="72"/>
      <c r="M70" s="72"/>
      <c r="N70" s="72"/>
      <c r="O70" s="72"/>
      <c r="P70" s="72"/>
    </row>
    <row r="71" spans="1:16" ht="15" customHeight="1" x14ac:dyDescent="0.2">
      <c r="A71" s="72"/>
      <c r="B71" s="72"/>
      <c r="C71" s="72"/>
      <c r="D71" s="72"/>
      <c r="E71" s="72"/>
      <c r="F71" s="72"/>
      <c r="G71" s="72"/>
      <c r="H71" s="72"/>
      <c r="I71" s="72"/>
      <c r="J71" s="72"/>
      <c r="K71" s="72"/>
      <c r="L71" s="72"/>
      <c r="M71" s="72"/>
      <c r="N71" s="72"/>
      <c r="O71" s="72"/>
      <c r="P71" s="72"/>
    </row>
    <row r="72" spans="1:16" ht="13.5" customHeight="1" x14ac:dyDescent="0.2">
      <c r="A72" s="72"/>
      <c r="B72" s="72"/>
      <c r="C72" s="72"/>
      <c r="D72" s="72"/>
      <c r="E72" s="72"/>
      <c r="F72" s="72"/>
      <c r="G72" s="72"/>
      <c r="H72" s="72"/>
      <c r="I72" s="72"/>
      <c r="J72" s="72"/>
      <c r="K72" s="72"/>
      <c r="L72" s="72"/>
      <c r="M72" s="72"/>
      <c r="N72" s="72"/>
      <c r="O72" s="72"/>
      <c r="P72" s="72"/>
    </row>
    <row r="73" spans="1:16" ht="13.5" customHeight="1" x14ac:dyDescent="0.2">
      <c r="A73" s="72"/>
      <c r="B73" s="72"/>
      <c r="C73" s="72"/>
      <c r="D73" s="72"/>
      <c r="E73" s="72"/>
      <c r="F73" s="72"/>
      <c r="G73" s="72"/>
      <c r="H73" s="72"/>
      <c r="I73" s="72"/>
      <c r="J73" s="72"/>
      <c r="K73" s="72"/>
      <c r="L73" s="72"/>
      <c r="M73" s="72"/>
      <c r="N73" s="72"/>
      <c r="O73" s="72"/>
      <c r="P73" s="72"/>
    </row>
    <row r="74" spans="1:16" x14ac:dyDescent="0.2">
      <c r="A74" s="72"/>
      <c r="B74" s="72"/>
      <c r="C74" s="72"/>
      <c r="D74" s="72"/>
      <c r="E74" s="72"/>
      <c r="F74" s="72"/>
      <c r="G74" s="72"/>
      <c r="H74" s="72"/>
      <c r="I74" s="72"/>
      <c r="J74" s="72"/>
      <c r="K74" s="72"/>
      <c r="L74" s="72"/>
      <c r="M74" s="72"/>
      <c r="N74" s="72"/>
      <c r="O74" s="72"/>
      <c r="P74" s="72"/>
    </row>
    <row r="75" spans="1:16" x14ac:dyDescent="0.2">
      <c r="A75" s="72"/>
      <c r="B75" s="72"/>
      <c r="C75" s="72"/>
      <c r="D75" s="72"/>
      <c r="E75" s="72"/>
      <c r="F75" s="72"/>
      <c r="G75" s="72"/>
      <c r="H75" s="72"/>
      <c r="I75" s="72"/>
      <c r="J75" s="72"/>
      <c r="K75" s="72"/>
      <c r="L75" s="72"/>
      <c r="M75" s="72"/>
      <c r="N75" s="72"/>
      <c r="O75" s="72"/>
      <c r="P75" s="72"/>
    </row>
    <row r="76" spans="1:16" x14ac:dyDescent="0.2">
      <c r="A76" s="72"/>
      <c r="B76" s="72"/>
      <c r="C76" s="72"/>
      <c r="D76" s="72"/>
      <c r="E76" s="72"/>
      <c r="F76" s="72"/>
      <c r="G76" s="72"/>
      <c r="H76" s="72"/>
      <c r="I76" s="72"/>
      <c r="J76" s="72"/>
      <c r="K76" s="72"/>
      <c r="L76" s="72"/>
      <c r="M76" s="72"/>
      <c r="N76" s="72"/>
      <c r="O76" s="72"/>
      <c r="P76" s="72"/>
    </row>
    <row r="77" spans="1:16" x14ac:dyDescent="0.2">
      <c r="A77" s="72"/>
      <c r="B77" s="72"/>
      <c r="C77" s="72"/>
      <c r="D77" s="72"/>
      <c r="E77" s="72"/>
      <c r="F77" s="72"/>
      <c r="G77" s="72"/>
      <c r="H77" s="72"/>
      <c r="I77" s="72"/>
      <c r="J77" s="72"/>
      <c r="K77" s="72"/>
      <c r="L77" s="72"/>
      <c r="M77" s="72"/>
      <c r="N77" s="72"/>
      <c r="O77" s="72"/>
      <c r="P77" s="72"/>
    </row>
    <row r="78" spans="1:16" x14ac:dyDescent="0.2">
      <c r="A78" s="72"/>
      <c r="B78" s="72"/>
      <c r="C78" s="72"/>
      <c r="D78" s="72"/>
      <c r="E78" s="72"/>
      <c r="F78" s="72"/>
      <c r="G78" s="72"/>
      <c r="H78" s="72"/>
      <c r="I78" s="72"/>
      <c r="J78" s="72"/>
      <c r="K78" s="72"/>
      <c r="L78" s="72"/>
      <c r="M78" s="72"/>
      <c r="N78" s="72"/>
      <c r="O78" s="72"/>
      <c r="P78" s="72"/>
    </row>
    <row r="79" spans="1:16" x14ac:dyDescent="0.2">
      <c r="A79" s="72"/>
      <c r="B79" s="72"/>
      <c r="C79" s="72"/>
      <c r="D79" s="72"/>
      <c r="E79" s="72"/>
      <c r="F79" s="72"/>
      <c r="G79" s="72"/>
      <c r="H79" s="72"/>
      <c r="I79" s="72"/>
      <c r="J79" s="72"/>
      <c r="K79" s="72"/>
      <c r="L79" s="72"/>
      <c r="M79" s="72"/>
      <c r="N79" s="72"/>
      <c r="O79" s="72"/>
      <c r="P79" s="72"/>
    </row>
    <row r="80" spans="1:16" x14ac:dyDescent="0.2">
      <c r="A80" s="72"/>
      <c r="B80" s="72"/>
      <c r="C80" s="72"/>
      <c r="D80" s="72"/>
      <c r="E80" s="72"/>
      <c r="F80" s="72"/>
      <c r="G80" s="72"/>
      <c r="H80" s="72"/>
      <c r="I80" s="72"/>
      <c r="J80" s="72"/>
      <c r="K80" s="72"/>
      <c r="L80" s="72"/>
      <c r="M80" s="72"/>
      <c r="N80" s="72"/>
      <c r="O80" s="72"/>
      <c r="P80" s="72"/>
    </row>
    <row r="81" spans="1:16" x14ac:dyDescent="0.2">
      <c r="A81" s="72"/>
      <c r="B81" s="72"/>
      <c r="C81" s="72"/>
      <c r="D81" s="72"/>
      <c r="E81" s="72"/>
      <c r="F81" s="72"/>
      <c r="G81" s="72"/>
      <c r="H81" s="72"/>
      <c r="I81" s="72"/>
      <c r="J81" s="72"/>
      <c r="K81" s="72"/>
      <c r="L81" s="72"/>
      <c r="M81" s="72"/>
      <c r="N81" s="72"/>
      <c r="O81" s="72"/>
      <c r="P81" s="72"/>
    </row>
    <row r="82" spans="1:16" x14ac:dyDescent="0.2">
      <c r="A82" s="72"/>
      <c r="B82" s="72"/>
      <c r="C82" s="72"/>
      <c r="D82" s="72"/>
      <c r="E82" s="72"/>
      <c r="F82" s="72"/>
      <c r="G82" s="72"/>
      <c r="H82" s="72"/>
      <c r="I82" s="72"/>
      <c r="J82" s="72"/>
      <c r="K82" s="72"/>
      <c r="L82" s="72"/>
      <c r="M82" s="72"/>
      <c r="N82" s="72"/>
      <c r="O82" s="72"/>
      <c r="P82" s="72"/>
    </row>
    <row r="83" spans="1:16" x14ac:dyDescent="0.2">
      <c r="A83" s="72"/>
      <c r="B83" s="72"/>
      <c r="C83" s="72"/>
      <c r="D83" s="72"/>
      <c r="E83" s="72"/>
      <c r="F83" s="72"/>
      <c r="G83" s="72"/>
      <c r="H83" s="72"/>
      <c r="I83" s="72"/>
      <c r="J83" s="72"/>
      <c r="K83" s="72"/>
      <c r="L83" s="72"/>
      <c r="M83" s="72"/>
      <c r="N83" s="72"/>
      <c r="O83" s="72"/>
      <c r="P83" s="72"/>
    </row>
    <row r="84" spans="1:16" x14ac:dyDescent="0.2">
      <c r="A84" s="72"/>
      <c r="B84" s="72"/>
      <c r="C84" s="72"/>
      <c r="D84" s="72"/>
      <c r="E84" s="72"/>
      <c r="F84" s="72"/>
      <c r="G84" s="72"/>
      <c r="H84" s="72"/>
      <c r="I84" s="72"/>
      <c r="J84" s="72"/>
      <c r="K84" s="72"/>
      <c r="L84" s="72"/>
      <c r="M84" s="72"/>
      <c r="N84" s="72"/>
      <c r="O84" s="72"/>
      <c r="P84" s="72"/>
    </row>
    <row r="85" spans="1:16" x14ac:dyDescent="0.2">
      <c r="A85" s="72"/>
      <c r="B85" s="72"/>
      <c r="C85" s="72"/>
      <c r="D85" s="72"/>
      <c r="E85" s="72"/>
      <c r="F85" s="72"/>
      <c r="G85" s="72"/>
      <c r="H85" s="72"/>
      <c r="I85" s="72"/>
      <c r="J85" s="72"/>
      <c r="K85" s="72"/>
      <c r="L85" s="72"/>
      <c r="M85" s="72"/>
      <c r="N85" s="72"/>
      <c r="O85" s="72"/>
      <c r="P85" s="72"/>
    </row>
    <row r="86" spans="1:16" x14ac:dyDescent="0.2">
      <c r="A86" s="72"/>
      <c r="B86" s="72"/>
      <c r="C86" s="72"/>
      <c r="D86" s="72"/>
      <c r="E86" s="72"/>
      <c r="F86" s="72"/>
      <c r="G86" s="72"/>
      <c r="H86" s="72"/>
      <c r="I86" s="72"/>
      <c r="J86" s="72"/>
      <c r="K86" s="72"/>
      <c r="L86" s="72"/>
      <c r="M86" s="72"/>
      <c r="N86" s="72"/>
      <c r="O86" s="72"/>
      <c r="P86" s="72"/>
    </row>
    <row r="87" spans="1:16" x14ac:dyDescent="0.2">
      <c r="A87" s="72"/>
      <c r="B87" s="72"/>
      <c r="C87" s="72"/>
      <c r="D87" s="72"/>
      <c r="E87" s="72"/>
      <c r="F87" s="72"/>
      <c r="G87" s="72"/>
      <c r="H87" s="72"/>
      <c r="I87" s="72"/>
      <c r="J87" s="72"/>
      <c r="K87" s="72"/>
      <c r="L87" s="72"/>
      <c r="M87" s="72"/>
      <c r="N87" s="72"/>
      <c r="O87" s="72"/>
      <c r="P87" s="72"/>
    </row>
    <row r="88" spans="1:16" x14ac:dyDescent="0.2">
      <c r="A88" s="72"/>
      <c r="B88" s="72"/>
      <c r="C88" s="72"/>
      <c r="D88" s="72"/>
      <c r="E88" s="72"/>
      <c r="F88" s="72"/>
      <c r="G88" s="72"/>
      <c r="H88" s="72"/>
      <c r="I88" s="72"/>
      <c r="J88" s="72"/>
      <c r="K88" s="72"/>
      <c r="L88" s="72"/>
      <c r="M88" s="72"/>
      <c r="N88" s="72"/>
      <c r="O88" s="72"/>
      <c r="P88" s="72"/>
    </row>
    <row r="89" spans="1:16" x14ac:dyDescent="0.2">
      <c r="A89" s="72"/>
      <c r="B89" s="72"/>
      <c r="C89" s="72"/>
      <c r="D89" s="72"/>
      <c r="E89" s="72"/>
      <c r="F89" s="72"/>
      <c r="G89" s="72"/>
      <c r="H89" s="72"/>
      <c r="I89" s="72"/>
      <c r="J89" s="72"/>
      <c r="K89" s="72"/>
      <c r="L89" s="72"/>
      <c r="M89" s="72"/>
      <c r="N89" s="72"/>
      <c r="O89" s="72"/>
      <c r="P89" s="72"/>
    </row>
    <row r="90" spans="1:16" x14ac:dyDescent="0.2">
      <c r="A90" s="72"/>
      <c r="B90" s="72"/>
      <c r="C90" s="72"/>
      <c r="D90" s="72"/>
      <c r="E90" s="72"/>
      <c r="F90" s="72"/>
      <c r="G90" s="72"/>
      <c r="H90" s="72"/>
      <c r="I90" s="72"/>
      <c r="J90" s="72"/>
      <c r="K90" s="72"/>
      <c r="L90" s="72"/>
      <c r="M90" s="72"/>
      <c r="N90" s="72"/>
      <c r="O90" s="72"/>
      <c r="P90" s="72"/>
    </row>
    <row r="91" spans="1:16" x14ac:dyDescent="0.2">
      <c r="A91" s="72"/>
      <c r="B91" s="72"/>
      <c r="C91" s="72"/>
      <c r="D91" s="72"/>
      <c r="E91" s="72"/>
      <c r="F91" s="72"/>
      <c r="G91" s="72"/>
      <c r="H91" s="72"/>
      <c r="I91" s="72"/>
      <c r="J91" s="72"/>
      <c r="K91" s="72"/>
      <c r="L91" s="72"/>
      <c r="M91" s="72"/>
      <c r="N91" s="72"/>
      <c r="O91" s="72"/>
      <c r="P91" s="72"/>
    </row>
    <row r="92" spans="1:16" x14ac:dyDescent="0.2">
      <c r="A92" s="72"/>
      <c r="B92" s="72"/>
      <c r="C92" s="72"/>
      <c r="D92" s="72"/>
      <c r="E92" s="72"/>
      <c r="F92" s="72"/>
      <c r="G92" s="72"/>
      <c r="H92" s="72"/>
      <c r="I92" s="72"/>
      <c r="J92" s="72"/>
      <c r="K92" s="72"/>
      <c r="L92" s="72"/>
      <c r="M92" s="72"/>
      <c r="N92" s="72"/>
      <c r="O92" s="72"/>
      <c r="P92" s="72"/>
    </row>
    <row r="93" spans="1:16" x14ac:dyDescent="0.2">
      <c r="A93" s="72"/>
      <c r="B93" s="72"/>
      <c r="C93" s="72"/>
      <c r="D93" s="72"/>
      <c r="E93" s="72"/>
      <c r="F93" s="72"/>
      <c r="G93" s="72"/>
      <c r="H93" s="72"/>
      <c r="I93" s="72"/>
      <c r="J93" s="72"/>
      <c r="K93" s="72"/>
      <c r="L93" s="72"/>
      <c r="M93" s="72"/>
      <c r="N93" s="72"/>
      <c r="O93" s="72"/>
      <c r="P93" s="72"/>
    </row>
    <row r="94" spans="1:16" x14ac:dyDescent="0.2">
      <c r="A94" s="72"/>
      <c r="B94" s="72"/>
      <c r="C94" s="72"/>
      <c r="D94" s="72"/>
      <c r="E94" s="72"/>
      <c r="F94" s="72"/>
      <c r="G94" s="72"/>
      <c r="H94" s="72"/>
      <c r="I94" s="72"/>
      <c r="J94" s="72"/>
      <c r="K94" s="72"/>
      <c r="L94" s="72"/>
      <c r="M94" s="72"/>
      <c r="N94" s="72"/>
      <c r="O94" s="72"/>
      <c r="P94" s="72"/>
    </row>
    <row r="95" spans="1:16" x14ac:dyDescent="0.2">
      <c r="A95" s="72"/>
      <c r="B95" s="72"/>
      <c r="C95" s="72"/>
      <c r="D95" s="72"/>
      <c r="E95" s="72"/>
      <c r="F95" s="72"/>
      <c r="G95" s="72"/>
      <c r="H95" s="72"/>
      <c r="I95" s="72"/>
      <c r="J95" s="72"/>
      <c r="K95" s="72"/>
      <c r="L95" s="72"/>
      <c r="M95" s="72"/>
      <c r="N95" s="72"/>
      <c r="O95" s="72"/>
      <c r="P95" s="72"/>
    </row>
    <row r="96" spans="1:16" x14ac:dyDescent="0.2">
      <c r="A96" s="72"/>
      <c r="B96" s="72"/>
      <c r="C96" s="72"/>
      <c r="D96" s="72"/>
      <c r="E96" s="72"/>
      <c r="F96" s="72"/>
      <c r="G96" s="72"/>
      <c r="H96" s="72"/>
      <c r="I96" s="72"/>
      <c r="J96" s="72"/>
      <c r="K96" s="72"/>
      <c r="L96" s="72"/>
      <c r="M96" s="72"/>
      <c r="N96" s="72"/>
      <c r="O96" s="72"/>
      <c r="P96" s="72"/>
    </row>
    <row r="97" spans="1:16" x14ac:dyDescent="0.2">
      <c r="A97" s="72"/>
      <c r="B97" s="72"/>
      <c r="C97" s="72"/>
      <c r="D97" s="72"/>
      <c r="E97" s="72"/>
      <c r="F97" s="72"/>
      <c r="G97" s="72"/>
      <c r="H97" s="72"/>
      <c r="I97" s="72"/>
      <c r="J97" s="72"/>
      <c r="K97" s="72"/>
      <c r="L97" s="72"/>
      <c r="M97" s="72"/>
      <c r="N97" s="72"/>
      <c r="O97" s="72"/>
      <c r="P97" s="72"/>
    </row>
    <row r="98" spans="1:16" x14ac:dyDescent="0.2">
      <c r="A98" s="72"/>
      <c r="B98" s="72"/>
      <c r="C98" s="72"/>
      <c r="D98" s="72"/>
      <c r="E98" s="72"/>
      <c r="F98" s="72"/>
      <c r="G98" s="72"/>
      <c r="H98" s="72"/>
      <c r="I98" s="72"/>
      <c r="J98" s="72"/>
      <c r="K98" s="72"/>
      <c r="L98" s="72"/>
      <c r="M98" s="72"/>
      <c r="N98" s="72"/>
      <c r="O98" s="72"/>
      <c r="P98" s="72"/>
    </row>
    <row r="99" spans="1:16" x14ac:dyDescent="0.2">
      <c r="A99" s="72"/>
      <c r="B99" s="72"/>
      <c r="C99" s="72"/>
      <c r="D99" s="72"/>
      <c r="E99" s="72"/>
      <c r="F99" s="72"/>
      <c r="G99" s="72"/>
      <c r="H99" s="72"/>
      <c r="I99" s="72"/>
      <c r="J99" s="72"/>
      <c r="K99" s="72"/>
      <c r="L99" s="72"/>
      <c r="M99" s="72"/>
      <c r="N99" s="72"/>
      <c r="O99" s="72"/>
      <c r="P99" s="72"/>
    </row>
    <row r="100" spans="1:16" x14ac:dyDescent="0.2">
      <c r="A100" s="72"/>
      <c r="B100" s="72"/>
      <c r="C100" s="72"/>
      <c r="D100" s="72"/>
      <c r="E100" s="72"/>
      <c r="F100" s="72"/>
      <c r="G100" s="72"/>
      <c r="H100" s="72"/>
      <c r="I100" s="72"/>
      <c r="J100" s="72"/>
      <c r="K100" s="72"/>
      <c r="L100" s="72"/>
      <c r="M100" s="72"/>
      <c r="N100" s="72"/>
      <c r="O100" s="72"/>
      <c r="P100" s="72"/>
    </row>
    <row r="101" spans="1:16" x14ac:dyDescent="0.2">
      <c r="A101" s="72"/>
      <c r="B101" s="72"/>
      <c r="C101" s="72"/>
      <c r="D101" s="72"/>
      <c r="E101" s="72"/>
      <c r="F101" s="72"/>
      <c r="G101" s="72"/>
      <c r="H101" s="72"/>
      <c r="I101" s="72"/>
      <c r="J101" s="72"/>
      <c r="K101" s="72"/>
      <c r="L101" s="72"/>
      <c r="M101" s="72"/>
      <c r="N101" s="72"/>
      <c r="O101" s="72"/>
      <c r="P101" s="72"/>
    </row>
    <row r="102" spans="1:16" x14ac:dyDescent="0.2">
      <c r="A102" s="72"/>
      <c r="B102" s="72"/>
      <c r="C102" s="72"/>
      <c r="D102" s="72"/>
      <c r="E102" s="72"/>
      <c r="F102" s="72"/>
      <c r="G102" s="72"/>
      <c r="H102" s="72"/>
      <c r="I102" s="72"/>
      <c r="J102" s="72"/>
      <c r="K102" s="72"/>
      <c r="L102" s="72"/>
      <c r="M102" s="72"/>
      <c r="N102" s="72"/>
      <c r="O102" s="72"/>
      <c r="P102" s="72"/>
    </row>
    <row r="103" spans="1:16" x14ac:dyDescent="0.2">
      <c r="A103" s="72"/>
      <c r="B103" s="72"/>
      <c r="C103" s="72"/>
      <c r="D103" s="72"/>
      <c r="E103" s="72"/>
      <c r="F103" s="72"/>
      <c r="G103" s="72"/>
      <c r="H103" s="72"/>
      <c r="I103" s="72"/>
      <c r="J103" s="72"/>
      <c r="K103" s="72"/>
      <c r="L103" s="72"/>
      <c r="M103" s="72"/>
      <c r="N103" s="72"/>
      <c r="O103" s="72"/>
      <c r="P103" s="72"/>
    </row>
    <row r="104" spans="1:16" x14ac:dyDescent="0.2">
      <c r="A104" s="72"/>
      <c r="B104" s="72"/>
      <c r="C104" s="72"/>
      <c r="D104" s="72"/>
      <c r="E104" s="72"/>
      <c r="F104" s="72"/>
      <c r="G104" s="72"/>
      <c r="H104" s="72"/>
      <c r="I104" s="72"/>
      <c r="J104" s="72"/>
      <c r="K104" s="72"/>
      <c r="L104" s="72"/>
      <c r="M104" s="72"/>
      <c r="N104" s="72"/>
      <c r="O104" s="72"/>
      <c r="P104" s="72"/>
    </row>
    <row r="105" spans="1:16" x14ac:dyDescent="0.2">
      <c r="A105" s="72"/>
      <c r="B105" s="72"/>
      <c r="C105" s="72"/>
      <c r="D105" s="72"/>
      <c r="E105" s="72"/>
      <c r="F105" s="72"/>
      <c r="G105" s="72"/>
      <c r="H105" s="72"/>
      <c r="I105" s="72"/>
      <c r="J105" s="72"/>
      <c r="K105" s="72"/>
      <c r="L105" s="72"/>
      <c r="M105" s="72"/>
      <c r="N105" s="72"/>
      <c r="O105" s="72"/>
      <c r="P105" s="72"/>
    </row>
    <row r="106" spans="1:16" x14ac:dyDescent="0.2">
      <c r="A106" s="72"/>
      <c r="B106" s="72"/>
      <c r="C106" s="72"/>
      <c r="D106" s="72"/>
      <c r="E106" s="72"/>
      <c r="F106" s="72"/>
      <c r="G106" s="72"/>
      <c r="H106" s="72"/>
      <c r="I106" s="72"/>
      <c r="J106" s="72"/>
      <c r="K106" s="72"/>
      <c r="L106" s="72"/>
      <c r="M106" s="72"/>
      <c r="N106" s="72"/>
      <c r="O106" s="72"/>
      <c r="P106" s="72"/>
    </row>
    <row r="107" spans="1:16" x14ac:dyDescent="0.2">
      <c r="A107" s="72"/>
      <c r="B107" s="72"/>
      <c r="C107" s="72"/>
      <c r="D107" s="72"/>
      <c r="E107" s="72"/>
      <c r="F107" s="72"/>
      <c r="G107" s="72"/>
      <c r="H107" s="72"/>
      <c r="I107" s="72"/>
      <c r="J107" s="72"/>
      <c r="K107" s="72"/>
      <c r="L107" s="72"/>
      <c r="M107" s="72"/>
      <c r="N107" s="72"/>
      <c r="O107" s="72"/>
      <c r="P107" s="72"/>
    </row>
    <row r="108" spans="1:16" x14ac:dyDescent="0.2">
      <c r="A108" s="72"/>
      <c r="B108" s="72"/>
      <c r="C108" s="72"/>
      <c r="D108" s="72"/>
      <c r="E108" s="72"/>
      <c r="F108" s="72"/>
      <c r="G108" s="72"/>
      <c r="H108" s="72"/>
      <c r="I108" s="72"/>
      <c r="J108" s="72"/>
      <c r="K108" s="72"/>
      <c r="L108" s="72"/>
      <c r="M108" s="72"/>
      <c r="N108" s="72"/>
      <c r="O108" s="72"/>
      <c r="P108" s="72"/>
    </row>
    <row r="109" spans="1:16" x14ac:dyDescent="0.2">
      <c r="A109" s="72"/>
      <c r="B109" s="72"/>
      <c r="C109" s="72"/>
      <c r="D109" s="72"/>
      <c r="E109" s="72"/>
      <c r="F109" s="72"/>
      <c r="G109" s="72"/>
      <c r="H109" s="72"/>
      <c r="I109" s="72"/>
      <c r="J109" s="72"/>
      <c r="K109" s="72"/>
      <c r="L109" s="72"/>
      <c r="M109" s="72"/>
      <c r="N109" s="72"/>
      <c r="O109" s="72"/>
      <c r="P109" s="72"/>
    </row>
    <row r="110" spans="1:16" x14ac:dyDescent="0.2">
      <c r="A110" s="72"/>
      <c r="B110" s="72"/>
      <c r="C110" s="72"/>
      <c r="D110" s="72"/>
      <c r="E110" s="72"/>
      <c r="F110" s="72"/>
      <c r="G110" s="72"/>
      <c r="H110" s="72"/>
      <c r="I110" s="72"/>
      <c r="J110" s="72"/>
      <c r="K110" s="72"/>
      <c r="L110" s="72"/>
      <c r="M110" s="72"/>
      <c r="N110" s="72"/>
      <c r="O110" s="72"/>
      <c r="P110" s="72"/>
    </row>
    <row r="111" spans="1:16" x14ac:dyDescent="0.2">
      <c r="A111" s="72"/>
      <c r="B111" s="72"/>
      <c r="C111" s="72"/>
      <c r="D111" s="72"/>
      <c r="E111" s="72"/>
      <c r="F111" s="72"/>
      <c r="G111" s="72"/>
      <c r="H111" s="72"/>
      <c r="I111" s="72"/>
      <c r="J111" s="72"/>
      <c r="K111" s="72"/>
      <c r="L111" s="72"/>
      <c r="M111" s="72"/>
      <c r="N111" s="72"/>
      <c r="O111" s="72"/>
      <c r="P111" s="72"/>
    </row>
    <row r="112" spans="1:16" x14ac:dyDescent="0.2">
      <c r="A112" s="72"/>
      <c r="B112" s="72"/>
      <c r="C112" s="72"/>
      <c r="D112" s="72"/>
      <c r="E112" s="72"/>
      <c r="F112" s="72"/>
      <c r="G112" s="72"/>
      <c r="H112" s="72"/>
      <c r="I112" s="72"/>
      <c r="J112" s="72"/>
      <c r="K112" s="72"/>
      <c r="L112" s="72"/>
      <c r="M112" s="72"/>
      <c r="N112" s="72"/>
      <c r="O112" s="72"/>
      <c r="P112" s="72"/>
    </row>
    <row r="113" spans="1:16" x14ac:dyDescent="0.2">
      <c r="A113" s="72"/>
      <c r="B113" s="72"/>
      <c r="C113" s="72"/>
      <c r="D113" s="72"/>
      <c r="E113" s="72"/>
      <c r="F113" s="72"/>
      <c r="G113" s="72"/>
      <c r="H113" s="72"/>
      <c r="I113" s="72"/>
      <c r="J113" s="72"/>
      <c r="K113" s="72"/>
      <c r="L113" s="72"/>
      <c r="M113" s="72"/>
      <c r="N113" s="72"/>
      <c r="O113" s="72"/>
      <c r="P113" s="72"/>
    </row>
    <row r="114" spans="1:16" x14ac:dyDescent="0.2">
      <c r="A114" s="72"/>
      <c r="B114" s="72"/>
      <c r="C114" s="72"/>
      <c r="D114" s="72"/>
      <c r="E114" s="72"/>
      <c r="F114" s="72"/>
      <c r="G114" s="72"/>
      <c r="H114" s="72"/>
      <c r="I114" s="72"/>
      <c r="J114" s="72"/>
      <c r="K114" s="72"/>
      <c r="L114" s="72"/>
      <c r="M114" s="72"/>
      <c r="N114" s="72"/>
      <c r="O114" s="72"/>
      <c r="P114" s="72"/>
    </row>
    <row r="115" spans="1:16" x14ac:dyDescent="0.2">
      <c r="A115" s="72"/>
      <c r="B115" s="72"/>
      <c r="C115" s="72"/>
      <c r="D115" s="72"/>
      <c r="E115" s="72"/>
      <c r="F115" s="72"/>
      <c r="G115" s="72"/>
      <c r="H115" s="72"/>
      <c r="I115" s="72"/>
      <c r="J115" s="72"/>
      <c r="K115" s="72"/>
      <c r="L115" s="72"/>
      <c r="M115" s="72"/>
      <c r="N115" s="72"/>
      <c r="O115" s="72"/>
      <c r="P115" s="72"/>
    </row>
    <row r="116" spans="1:16" x14ac:dyDescent="0.2">
      <c r="A116" s="72"/>
      <c r="B116" s="72"/>
      <c r="C116" s="72"/>
      <c r="D116" s="72"/>
      <c r="E116" s="72"/>
      <c r="F116" s="72"/>
      <c r="G116" s="72"/>
      <c r="H116" s="72"/>
      <c r="I116" s="72"/>
      <c r="J116" s="72"/>
      <c r="K116" s="72"/>
      <c r="L116" s="72"/>
      <c r="M116" s="72"/>
      <c r="N116" s="72"/>
      <c r="O116" s="72"/>
      <c r="P116" s="72"/>
    </row>
    <row r="117" spans="1:16" x14ac:dyDescent="0.2">
      <c r="A117" s="72"/>
      <c r="B117" s="72"/>
      <c r="C117" s="72"/>
      <c r="D117" s="72"/>
      <c r="E117" s="72"/>
      <c r="F117" s="72"/>
      <c r="G117" s="72"/>
      <c r="H117" s="72"/>
      <c r="I117" s="72"/>
      <c r="J117" s="72"/>
      <c r="K117" s="72"/>
      <c r="L117" s="72"/>
      <c r="M117" s="72"/>
      <c r="N117" s="72"/>
      <c r="O117" s="72"/>
      <c r="P117" s="72"/>
    </row>
    <row r="118" spans="1:16" x14ac:dyDescent="0.2">
      <c r="A118" s="72"/>
      <c r="B118" s="72"/>
      <c r="C118" s="72"/>
      <c r="D118" s="72"/>
      <c r="E118" s="72"/>
      <c r="F118" s="72"/>
      <c r="G118" s="72"/>
      <c r="H118" s="72"/>
      <c r="I118" s="72"/>
      <c r="J118" s="72"/>
      <c r="K118" s="72"/>
      <c r="L118" s="72"/>
      <c r="M118" s="72"/>
      <c r="N118" s="72"/>
      <c r="O118" s="72"/>
      <c r="P118" s="72"/>
    </row>
    <row r="119" spans="1:16" x14ac:dyDescent="0.2">
      <c r="A119" s="72"/>
      <c r="B119" s="72"/>
      <c r="C119" s="72"/>
      <c r="D119" s="72"/>
      <c r="E119" s="72"/>
      <c r="F119" s="72"/>
      <c r="G119" s="72"/>
      <c r="H119" s="72"/>
      <c r="I119" s="72"/>
      <c r="J119" s="72"/>
      <c r="K119" s="72"/>
      <c r="L119" s="72"/>
      <c r="M119" s="72"/>
      <c r="N119" s="72"/>
      <c r="O119" s="72"/>
      <c r="P119" s="72"/>
    </row>
    <row r="120" spans="1:16" x14ac:dyDescent="0.2">
      <c r="A120" s="72"/>
      <c r="B120" s="72"/>
      <c r="C120" s="72"/>
      <c r="D120" s="72"/>
      <c r="E120" s="72"/>
      <c r="F120" s="72"/>
      <c r="G120" s="72"/>
      <c r="H120" s="72"/>
      <c r="I120" s="72"/>
      <c r="J120" s="72"/>
      <c r="K120" s="72"/>
      <c r="L120" s="72"/>
      <c r="M120" s="72"/>
      <c r="N120" s="72"/>
      <c r="O120" s="72"/>
      <c r="P120" s="72"/>
    </row>
    <row r="121" spans="1:16" x14ac:dyDescent="0.2">
      <c r="A121" s="72"/>
      <c r="B121" s="72"/>
      <c r="C121" s="72"/>
      <c r="D121" s="72"/>
      <c r="E121" s="72"/>
      <c r="F121" s="72"/>
      <c r="G121" s="72"/>
      <c r="H121" s="72"/>
      <c r="I121" s="72"/>
      <c r="J121" s="72"/>
      <c r="K121" s="72"/>
      <c r="L121" s="72"/>
      <c r="M121" s="72"/>
      <c r="N121" s="72"/>
      <c r="O121" s="72"/>
      <c r="P121" s="72"/>
    </row>
    <row r="122" spans="1:16" x14ac:dyDescent="0.2">
      <c r="A122" s="72"/>
      <c r="B122" s="72"/>
      <c r="C122" s="72"/>
      <c r="D122" s="72"/>
      <c r="E122" s="72"/>
      <c r="F122" s="72"/>
      <c r="G122" s="72"/>
      <c r="H122" s="72"/>
      <c r="I122" s="72"/>
      <c r="J122" s="72"/>
      <c r="K122" s="72"/>
      <c r="L122" s="72"/>
      <c r="M122" s="72"/>
      <c r="N122" s="72"/>
      <c r="O122" s="72"/>
      <c r="P122" s="72"/>
    </row>
    <row r="123" spans="1:16" x14ac:dyDescent="0.2">
      <c r="A123" s="72"/>
      <c r="B123" s="72"/>
      <c r="C123" s="72"/>
      <c r="D123" s="72"/>
      <c r="E123" s="72"/>
      <c r="F123" s="72"/>
      <c r="G123" s="72"/>
      <c r="H123" s="72"/>
      <c r="I123" s="72"/>
      <c r="J123" s="72"/>
      <c r="K123" s="72"/>
      <c r="L123" s="72"/>
      <c r="M123" s="72"/>
      <c r="N123" s="72"/>
      <c r="O123" s="72"/>
      <c r="P123" s="72"/>
    </row>
    <row r="124" spans="1:16" x14ac:dyDescent="0.2">
      <c r="A124" s="72"/>
      <c r="B124" s="72"/>
      <c r="C124" s="72"/>
      <c r="D124" s="72"/>
      <c r="E124" s="72"/>
      <c r="F124" s="72"/>
      <c r="G124" s="72"/>
      <c r="H124" s="72"/>
      <c r="I124" s="72"/>
      <c r="J124" s="72"/>
      <c r="K124" s="72"/>
      <c r="L124" s="72"/>
      <c r="M124" s="72"/>
      <c r="N124" s="72"/>
      <c r="O124" s="72"/>
      <c r="P124" s="72"/>
    </row>
    <row r="125" spans="1:16" x14ac:dyDescent="0.2">
      <c r="A125" s="72"/>
      <c r="B125" s="72"/>
      <c r="C125" s="72"/>
      <c r="D125" s="72"/>
      <c r="E125" s="72"/>
      <c r="F125" s="72"/>
      <c r="G125" s="72"/>
      <c r="H125" s="72"/>
      <c r="I125" s="72"/>
      <c r="J125" s="72"/>
      <c r="K125" s="72"/>
      <c r="L125" s="72"/>
      <c r="M125" s="72"/>
      <c r="N125" s="72"/>
      <c r="O125" s="72"/>
      <c r="P125" s="72"/>
    </row>
    <row r="126" spans="1:16" x14ac:dyDescent="0.2">
      <c r="A126" s="72"/>
      <c r="B126" s="72"/>
      <c r="C126" s="72"/>
      <c r="D126" s="72"/>
      <c r="E126" s="72"/>
      <c r="F126" s="72"/>
      <c r="G126" s="72"/>
      <c r="H126" s="72"/>
      <c r="I126" s="72"/>
      <c r="J126" s="72"/>
      <c r="K126" s="72"/>
      <c r="L126" s="72"/>
      <c r="M126" s="72"/>
      <c r="N126" s="72"/>
      <c r="O126" s="72"/>
      <c r="P126" s="72"/>
    </row>
    <row r="127" spans="1:16" x14ac:dyDescent="0.2">
      <c r="A127" s="72"/>
      <c r="B127" s="72"/>
      <c r="C127" s="72"/>
      <c r="D127" s="72"/>
      <c r="E127" s="72"/>
      <c r="F127" s="72"/>
      <c r="G127" s="72"/>
      <c r="H127" s="72"/>
      <c r="I127" s="72"/>
      <c r="J127" s="72"/>
      <c r="K127" s="72"/>
      <c r="L127" s="72"/>
      <c r="M127" s="72"/>
      <c r="N127" s="72"/>
      <c r="O127" s="72"/>
      <c r="P127" s="72"/>
    </row>
    <row r="128" spans="1:16" x14ac:dyDescent="0.2">
      <c r="A128" s="72"/>
      <c r="B128" s="72"/>
      <c r="C128" s="72"/>
      <c r="D128" s="72"/>
      <c r="E128" s="72"/>
      <c r="F128" s="72"/>
      <c r="G128" s="72"/>
      <c r="H128" s="72"/>
      <c r="I128" s="72"/>
      <c r="J128" s="72"/>
      <c r="K128" s="72"/>
      <c r="L128" s="72"/>
      <c r="M128" s="72"/>
      <c r="N128" s="72"/>
      <c r="O128" s="72"/>
      <c r="P128" s="72"/>
    </row>
    <row r="129" spans="1:16" x14ac:dyDescent="0.2">
      <c r="A129" s="72"/>
      <c r="B129" s="72"/>
      <c r="C129" s="72"/>
      <c r="D129" s="72"/>
      <c r="E129" s="72"/>
      <c r="F129" s="72"/>
      <c r="G129" s="72"/>
      <c r="H129" s="72"/>
      <c r="I129" s="72"/>
      <c r="J129" s="72"/>
      <c r="K129" s="72"/>
      <c r="L129" s="72"/>
      <c r="M129" s="72"/>
      <c r="N129" s="72"/>
      <c r="O129" s="72"/>
      <c r="P129" s="72"/>
    </row>
    <row r="130" spans="1:16" x14ac:dyDescent="0.2">
      <c r="A130" s="72"/>
      <c r="B130" s="72"/>
      <c r="C130" s="72"/>
      <c r="D130" s="72"/>
      <c r="E130" s="72"/>
      <c r="F130" s="72"/>
      <c r="G130" s="72"/>
      <c r="H130" s="72"/>
      <c r="I130" s="72"/>
      <c r="J130" s="72"/>
      <c r="K130" s="72"/>
      <c r="L130" s="72"/>
      <c r="M130" s="72"/>
      <c r="N130" s="72"/>
      <c r="O130" s="72"/>
      <c r="P130" s="72"/>
    </row>
    <row r="131" spans="1:16" x14ac:dyDescent="0.2">
      <c r="A131" s="72"/>
      <c r="B131" s="72"/>
      <c r="C131" s="72"/>
      <c r="D131" s="72"/>
      <c r="E131" s="72"/>
      <c r="F131" s="72"/>
      <c r="G131" s="72"/>
      <c r="H131" s="72"/>
      <c r="I131" s="72"/>
      <c r="J131" s="72"/>
      <c r="K131" s="72"/>
      <c r="L131" s="72"/>
      <c r="M131" s="72"/>
      <c r="N131" s="72"/>
      <c r="O131" s="72"/>
      <c r="P131" s="72"/>
    </row>
  </sheetData>
  <mergeCells count="99">
    <mergeCell ref="G15:G18"/>
    <mergeCell ref="G44:G47"/>
    <mergeCell ref="F44:F47"/>
    <mergeCell ref="F12:F14"/>
    <mergeCell ref="F15:F18"/>
    <mergeCell ref="G12:G14"/>
    <mergeCell ref="H12:H14"/>
    <mergeCell ref="I12:I14"/>
    <mergeCell ref="A2:Q2"/>
    <mergeCell ref="A3:R3"/>
    <mergeCell ref="A6:C6"/>
    <mergeCell ref="A10:F10"/>
    <mergeCell ref="A12:A47"/>
    <mergeCell ref="B12:B47"/>
    <mergeCell ref="C12:C47"/>
    <mergeCell ref="D12:D47"/>
    <mergeCell ref="G19:G21"/>
    <mergeCell ref="G22:G24"/>
    <mergeCell ref="G25:G27"/>
    <mergeCell ref="G28:G33"/>
    <mergeCell ref="G34:G36"/>
    <mergeCell ref="F37:F39"/>
    <mergeCell ref="F40:F43"/>
    <mergeCell ref="G40:G43"/>
    <mergeCell ref="I19:I21"/>
    <mergeCell ref="I22:I24"/>
    <mergeCell ref="I25:I27"/>
    <mergeCell ref="I28:I33"/>
    <mergeCell ref="I34:I36"/>
    <mergeCell ref="H37:H39"/>
    <mergeCell ref="H40:H43"/>
    <mergeCell ref="G37:G39"/>
    <mergeCell ref="F19:F21"/>
    <mergeCell ref="F22:F24"/>
    <mergeCell ref="F25:F27"/>
    <mergeCell ref="F28:F33"/>
    <mergeCell ref="F34:F36"/>
    <mergeCell ref="M15:M18"/>
    <mergeCell ref="H44:H47"/>
    <mergeCell ref="I40:I43"/>
    <mergeCell ref="I44:I47"/>
    <mergeCell ref="I37:I39"/>
    <mergeCell ref="H19:H21"/>
    <mergeCell ref="H22:H24"/>
    <mergeCell ref="H25:H27"/>
    <mergeCell ref="H28:H33"/>
    <mergeCell ref="H34:H36"/>
    <mergeCell ref="H15:H18"/>
    <mergeCell ref="I15:I18"/>
    <mergeCell ref="M25:M27"/>
    <mergeCell ref="M19:M21"/>
    <mergeCell ref="M28:M33"/>
    <mergeCell ref="M44:M47"/>
    <mergeCell ref="M34:M36"/>
    <mergeCell ref="M37:M39"/>
    <mergeCell ref="M40:M43"/>
    <mergeCell ref="J37:J39"/>
    <mergeCell ref="K37:K39"/>
    <mergeCell ref="L37:L39"/>
    <mergeCell ref="J15:J18"/>
    <mergeCell ref="K15:K18"/>
    <mergeCell ref="L15:L18"/>
    <mergeCell ref="E44:E47"/>
    <mergeCell ref="J40:J43"/>
    <mergeCell ref="K40:K43"/>
    <mergeCell ref="L40:L43"/>
    <mergeCell ref="J25:J27"/>
    <mergeCell ref="K25:K27"/>
    <mergeCell ref="L25:L27"/>
    <mergeCell ref="J28:J33"/>
    <mergeCell ref="K28:K33"/>
    <mergeCell ref="L28:L33"/>
    <mergeCell ref="J44:J47"/>
    <mergeCell ref="K44:K47"/>
    <mergeCell ref="L44:L47"/>
    <mergeCell ref="J34:J36"/>
    <mergeCell ref="K34:K36"/>
    <mergeCell ref="L34:L36"/>
    <mergeCell ref="E25:E27"/>
    <mergeCell ref="E28:E33"/>
    <mergeCell ref="E34:E36"/>
    <mergeCell ref="E37:E39"/>
    <mergeCell ref="E40:E43"/>
    <mergeCell ref="G10:M10"/>
    <mergeCell ref="E12:E14"/>
    <mergeCell ref="E15:E18"/>
    <mergeCell ref="E19:E21"/>
    <mergeCell ref="E22:E24"/>
    <mergeCell ref="J19:J21"/>
    <mergeCell ref="K19:K21"/>
    <mergeCell ref="L19:L21"/>
    <mergeCell ref="J22:J24"/>
    <mergeCell ref="K22:K24"/>
    <mergeCell ref="L22:L24"/>
    <mergeCell ref="J12:J14"/>
    <mergeCell ref="K12:K14"/>
    <mergeCell ref="L12:L14"/>
    <mergeCell ref="M12:M14"/>
    <mergeCell ref="M22:M24"/>
  </mergeCells>
  <pageMargins left="0.23622047244094491" right="0.23622047244094491" top="0.35433070866141736" bottom="0.11811023622047245" header="0.31496062992125984" footer="0.11811023622047245"/>
  <pageSetup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6"/>
  <sheetViews>
    <sheetView topLeftCell="E25" workbookViewId="0">
      <selection activeCell="M1" sqref="M1:N1048576"/>
    </sheetView>
  </sheetViews>
  <sheetFormatPr baseColWidth="10" defaultRowHeight="14.25" x14ac:dyDescent="0.2"/>
  <cols>
    <col min="1" max="1" width="19.140625" style="22" customWidth="1"/>
    <col min="2" max="2" width="19.85546875" style="22" customWidth="1"/>
    <col min="3" max="3" width="23.140625" style="22" customWidth="1"/>
    <col min="4" max="5" width="22" style="22" customWidth="1"/>
    <col min="6" max="6" width="16.85546875" style="22" customWidth="1"/>
    <col min="7" max="7" width="12.5703125" style="22" customWidth="1"/>
    <col min="8" max="8" width="12" style="22" customWidth="1"/>
    <col min="9" max="17" width="11.42578125" style="22"/>
    <col min="18" max="18" width="12.28515625" style="22" customWidth="1"/>
    <col min="19" max="16384" width="11.42578125" style="22"/>
  </cols>
  <sheetData>
    <row r="2" spans="1:18" ht="18" x14ac:dyDescent="0.25">
      <c r="A2" s="119" t="s">
        <v>36</v>
      </c>
      <c r="B2" s="119"/>
      <c r="C2" s="119"/>
      <c r="D2" s="119"/>
      <c r="E2" s="119"/>
      <c r="F2" s="119"/>
      <c r="G2" s="119"/>
      <c r="H2" s="119"/>
      <c r="I2" s="119"/>
      <c r="J2" s="119"/>
      <c r="K2" s="119"/>
      <c r="L2" s="119"/>
      <c r="M2" s="119"/>
      <c r="N2" s="119"/>
      <c r="O2" s="119"/>
      <c r="P2" s="119"/>
      <c r="Q2" s="119"/>
    </row>
    <row r="3" spans="1:18" ht="18" x14ac:dyDescent="0.25">
      <c r="A3" s="119" t="s">
        <v>35</v>
      </c>
      <c r="B3" s="119"/>
      <c r="C3" s="119"/>
      <c r="D3" s="119"/>
      <c r="E3" s="119"/>
      <c r="F3" s="119"/>
      <c r="G3" s="119"/>
      <c r="H3" s="119"/>
      <c r="I3" s="119"/>
      <c r="J3" s="119"/>
      <c r="K3" s="119"/>
      <c r="L3" s="119"/>
      <c r="M3" s="119"/>
      <c r="N3" s="119"/>
      <c r="O3" s="119"/>
      <c r="P3" s="119"/>
      <c r="Q3" s="119"/>
      <c r="R3" s="119"/>
    </row>
    <row r="4" spans="1:18" ht="18" x14ac:dyDescent="0.25">
      <c r="A4" s="34"/>
      <c r="B4" s="34"/>
      <c r="C4" s="34"/>
      <c r="D4" s="34"/>
      <c r="E4" s="34"/>
      <c r="F4" s="34"/>
      <c r="G4" s="34"/>
      <c r="H4" s="34"/>
      <c r="I4" s="34"/>
      <c r="J4" s="34"/>
      <c r="K4" s="34"/>
      <c r="L4" s="34"/>
      <c r="M4" s="34"/>
      <c r="N4" s="34"/>
      <c r="O4" s="34"/>
      <c r="P4" s="34"/>
      <c r="Q4" s="34"/>
      <c r="R4" s="34"/>
    </row>
    <row r="5" spans="1:18" ht="23.25" customHeight="1" thickBot="1" x14ac:dyDescent="0.25"/>
    <row r="6" spans="1:18" ht="15" customHeight="1" thickBot="1" x14ac:dyDescent="0.25">
      <c r="A6" s="129" t="s">
        <v>0</v>
      </c>
      <c r="B6" s="130"/>
      <c r="C6" s="131"/>
      <c r="D6" s="33"/>
      <c r="E6" s="32"/>
    </row>
    <row r="7" spans="1:18" ht="15" thickBot="1" x14ac:dyDescent="0.25">
      <c r="A7" s="76" t="s">
        <v>1</v>
      </c>
      <c r="B7" s="76" t="s">
        <v>2</v>
      </c>
      <c r="C7" s="77" t="s">
        <v>3</v>
      </c>
      <c r="D7" s="29"/>
    </row>
    <row r="8" spans="1:18" ht="64.5" customHeight="1" thickBot="1" x14ac:dyDescent="0.25">
      <c r="A8" s="78" t="s">
        <v>16</v>
      </c>
      <c r="B8" s="78" t="s">
        <v>17</v>
      </c>
      <c r="C8" s="104" t="s">
        <v>166</v>
      </c>
      <c r="D8" s="28"/>
    </row>
    <row r="9" spans="1:18" ht="24" customHeight="1" thickBot="1" x14ac:dyDescent="0.25">
      <c r="A9" s="27"/>
      <c r="B9" s="27"/>
      <c r="C9" s="27"/>
      <c r="D9" s="26"/>
      <c r="F9" s="25"/>
    </row>
    <row r="10" spans="1:18" ht="18" customHeight="1" thickBot="1" x14ac:dyDescent="0.3">
      <c r="A10" s="124" t="s">
        <v>8</v>
      </c>
      <c r="B10" s="125"/>
      <c r="C10" s="125"/>
      <c r="D10" s="125"/>
      <c r="E10" s="125"/>
      <c r="F10" s="125"/>
      <c r="G10" s="151">
        <v>2016</v>
      </c>
      <c r="H10" s="152"/>
      <c r="I10" s="152"/>
      <c r="J10" s="152"/>
      <c r="K10" s="152"/>
      <c r="L10" s="152"/>
      <c r="M10" s="153"/>
      <c r="N10" s="95"/>
      <c r="O10" s="95"/>
      <c r="P10" s="95"/>
      <c r="Q10" s="95"/>
    </row>
    <row r="11" spans="1:18" ht="40.5" customHeight="1" thickBot="1" x14ac:dyDescent="0.25">
      <c r="A11" s="2" t="s">
        <v>34</v>
      </c>
      <c r="B11" s="10" t="s">
        <v>33</v>
      </c>
      <c r="C11" s="11" t="s">
        <v>29</v>
      </c>
      <c r="D11" s="10" t="s">
        <v>13</v>
      </c>
      <c r="E11" s="24" t="s">
        <v>6</v>
      </c>
      <c r="F11" s="10" t="s">
        <v>7</v>
      </c>
      <c r="G11" s="35" t="s">
        <v>9</v>
      </c>
      <c r="H11" s="35" t="s">
        <v>32</v>
      </c>
      <c r="I11" s="35" t="s">
        <v>10</v>
      </c>
      <c r="J11" s="35" t="s">
        <v>162</v>
      </c>
      <c r="K11" s="35" t="s">
        <v>163</v>
      </c>
      <c r="L11" s="35" t="s">
        <v>164</v>
      </c>
      <c r="M11" s="90" t="s">
        <v>11</v>
      </c>
    </row>
    <row r="12" spans="1:18" ht="15" customHeight="1" x14ac:dyDescent="0.2">
      <c r="A12" s="166" t="s">
        <v>138</v>
      </c>
      <c r="B12" s="116">
        <v>12023</v>
      </c>
      <c r="C12" s="166" t="s">
        <v>38</v>
      </c>
      <c r="D12" s="166" t="s">
        <v>137</v>
      </c>
      <c r="E12" s="116">
        <v>150</v>
      </c>
      <c r="F12" s="166" t="s">
        <v>42</v>
      </c>
      <c r="G12" s="116">
        <v>120</v>
      </c>
      <c r="H12" s="116">
        <v>124</v>
      </c>
      <c r="I12" s="116">
        <v>117</v>
      </c>
      <c r="J12" s="116">
        <v>133</v>
      </c>
      <c r="K12" s="116">
        <v>131</v>
      </c>
      <c r="L12" s="116">
        <v>139</v>
      </c>
      <c r="M12" s="116">
        <v>150</v>
      </c>
    </row>
    <row r="13" spans="1:18" ht="15" customHeight="1" x14ac:dyDescent="0.2">
      <c r="A13" s="214"/>
      <c r="B13" s="167"/>
      <c r="C13" s="167"/>
      <c r="D13" s="167"/>
      <c r="E13" s="117"/>
      <c r="F13" s="164"/>
      <c r="G13" s="117"/>
      <c r="H13" s="117"/>
      <c r="I13" s="117"/>
      <c r="J13" s="117"/>
      <c r="K13" s="117"/>
      <c r="L13" s="117"/>
      <c r="M13" s="117"/>
    </row>
    <row r="14" spans="1:18" ht="15.75" customHeight="1" x14ac:dyDescent="0.2">
      <c r="A14" s="214"/>
      <c r="B14" s="167"/>
      <c r="C14" s="167"/>
      <c r="D14" s="167"/>
      <c r="E14" s="117"/>
      <c r="F14" s="164"/>
      <c r="G14" s="117"/>
      <c r="H14" s="117"/>
      <c r="I14" s="117"/>
      <c r="J14" s="117"/>
      <c r="K14" s="117"/>
      <c r="L14" s="117"/>
      <c r="M14" s="117"/>
    </row>
    <row r="15" spans="1:18" ht="15" customHeight="1" x14ac:dyDescent="0.2">
      <c r="A15" s="214"/>
      <c r="B15" s="167"/>
      <c r="C15" s="167"/>
      <c r="D15" s="167"/>
      <c r="E15" s="117"/>
      <c r="F15" s="164"/>
      <c r="G15" s="117"/>
      <c r="H15" s="117"/>
      <c r="I15" s="117"/>
      <c r="J15" s="117"/>
      <c r="K15" s="117"/>
      <c r="L15" s="117"/>
      <c r="M15" s="117"/>
    </row>
    <row r="16" spans="1:18" ht="15" customHeight="1" x14ac:dyDescent="0.2">
      <c r="A16" s="214"/>
      <c r="B16" s="167"/>
      <c r="C16" s="167"/>
      <c r="D16" s="167"/>
      <c r="E16" s="117"/>
      <c r="F16" s="164"/>
      <c r="G16" s="117"/>
      <c r="H16" s="117"/>
      <c r="I16" s="117"/>
      <c r="J16" s="117"/>
      <c r="K16" s="117"/>
      <c r="L16" s="117"/>
      <c r="M16" s="117"/>
    </row>
    <row r="17" spans="1:13" ht="14.25" customHeight="1" thickBot="1" x14ac:dyDescent="0.25">
      <c r="A17" s="214"/>
      <c r="B17" s="167"/>
      <c r="C17" s="167"/>
      <c r="D17" s="167"/>
      <c r="E17" s="118"/>
      <c r="F17" s="165"/>
      <c r="G17" s="118"/>
      <c r="H17" s="118"/>
      <c r="I17" s="118"/>
      <c r="J17" s="118"/>
      <c r="K17" s="118"/>
      <c r="L17" s="118"/>
      <c r="M17" s="118"/>
    </row>
    <row r="18" spans="1:13" ht="15" customHeight="1" x14ac:dyDescent="0.2">
      <c r="A18" s="214"/>
      <c r="B18" s="167"/>
      <c r="C18" s="167"/>
      <c r="D18" s="167"/>
      <c r="E18" s="166">
        <v>47</v>
      </c>
      <c r="F18" s="166" t="s">
        <v>43</v>
      </c>
      <c r="G18" s="116">
        <v>46</v>
      </c>
      <c r="H18" s="116">
        <v>46</v>
      </c>
      <c r="I18" s="116">
        <v>46</v>
      </c>
      <c r="J18" s="116">
        <v>46</v>
      </c>
      <c r="K18" s="116">
        <v>46</v>
      </c>
      <c r="L18" s="116">
        <v>46</v>
      </c>
      <c r="M18" s="116">
        <v>46</v>
      </c>
    </row>
    <row r="19" spans="1:13" ht="15" customHeight="1" x14ac:dyDescent="0.2">
      <c r="A19" s="214"/>
      <c r="B19" s="167"/>
      <c r="C19" s="167"/>
      <c r="D19" s="167"/>
      <c r="E19" s="164"/>
      <c r="F19" s="164"/>
      <c r="G19" s="117"/>
      <c r="H19" s="117"/>
      <c r="I19" s="117"/>
      <c r="J19" s="117"/>
      <c r="K19" s="117"/>
      <c r="L19" s="117"/>
      <c r="M19" s="144"/>
    </row>
    <row r="20" spans="1:13" ht="18" customHeight="1" x14ac:dyDescent="0.2">
      <c r="A20" s="214"/>
      <c r="B20" s="167"/>
      <c r="C20" s="167"/>
      <c r="D20" s="167"/>
      <c r="E20" s="164"/>
      <c r="F20" s="164"/>
      <c r="G20" s="117"/>
      <c r="H20" s="117"/>
      <c r="I20" s="117"/>
      <c r="J20" s="117"/>
      <c r="K20" s="117"/>
      <c r="L20" s="117"/>
      <c r="M20" s="144"/>
    </row>
    <row r="21" spans="1:13" ht="17.25" customHeight="1" x14ac:dyDescent="0.2">
      <c r="A21" s="214"/>
      <c r="B21" s="167"/>
      <c r="C21" s="167"/>
      <c r="D21" s="167"/>
      <c r="E21" s="164"/>
      <c r="F21" s="164"/>
      <c r="G21" s="117"/>
      <c r="H21" s="117"/>
      <c r="I21" s="117"/>
      <c r="J21" s="117"/>
      <c r="K21" s="117"/>
      <c r="L21" s="117"/>
      <c r="M21" s="144"/>
    </row>
    <row r="22" spans="1:13" ht="15.75" customHeight="1" x14ac:dyDescent="0.2">
      <c r="A22" s="214"/>
      <c r="B22" s="167"/>
      <c r="C22" s="167"/>
      <c r="D22" s="167"/>
      <c r="E22" s="164"/>
      <c r="F22" s="164"/>
      <c r="G22" s="117"/>
      <c r="H22" s="117"/>
      <c r="I22" s="117"/>
      <c r="J22" s="117"/>
      <c r="K22" s="117"/>
      <c r="L22" s="117"/>
      <c r="M22" s="144"/>
    </row>
    <row r="23" spans="1:13" ht="15.75" customHeight="1" thickBot="1" x14ac:dyDescent="0.25">
      <c r="A23" s="214"/>
      <c r="B23" s="167"/>
      <c r="C23" s="167"/>
      <c r="D23" s="167"/>
      <c r="E23" s="165"/>
      <c r="F23" s="165"/>
      <c r="G23" s="118"/>
      <c r="H23" s="118"/>
      <c r="I23" s="118"/>
      <c r="J23" s="118"/>
      <c r="K23" s="118"/>
      <c r="L23" s="118"/>
      <c r="M23" s="145"/>
    </row>
    <row r="24" spans="1:13" ht="14.25" customHeight="1" x14ac:dyDescent="0.2">
      <c r="A24" s="214"/>
      <c r="B24" s="167"/>
      <c r="C24" s="167"/>
      <c r="D24" s="167"/>
      <c r="E24" s="166">
        <v>400</v>
      </c>
      <c r="F24" s="166" t="s">
        <v>39</v>
      </c>
      <c r="G24" s="116">
        <v>12</v>
      </c>
      <c r="H24" s="116">
        <v>40</v>
      </c>
      <c r="I24" s="116">
        <v>29</v>
      </c>
      <c r="J24" s="116">
        <v>56</v>
      </c>
      <c r="K24" s="116">
        <v>34</v>
      </c>
      <c r="L24" s="116">
        <v>62</v>
      </c>
      <c r="M24" s="225">
        <f>SUM(G24:L24)</f>
        <v>233</v>
      </c>
    </row>
    <row r="25" spans="1:13" ht="14.25" customHeight="1" x14ac:dyDescent="0.2">
      <c r="A25" s="214"/>
      <c r="B25" s="167"/>
      <c r="C25" s="167"/>
      <c r="D25" s="167"/>
      <c r="E25" s="214"/>
      <c r="F25" s="127"/>
      <c r="G25" s="141"/>
      <c r="H25" s="141"/>
      <c r="I25" s="141"/>
      <c r="J25" s="141"/>
      <c r="K25" s="141"/>
      <c r="L25" s="141"/>
      <c r="M25" s="144"/>
    </row>
    <row r="26" spans="1:13" ht="14.25" customHeight="1" x14ac:dyDescent="0.2">
      <c r="A26" s="214"/>
      <c r="B26" s="167"/>
      <c r="C26" s="167"/>
      <c r="D26" s="167"/>
      <c r="E26" s="214"/>
      <c r="F26" s="127"/>
      <c r="G26" s="141"/>
      <c r="H26" s="141"/>
      <c r="I26" s="141"/>
      <c r="J26" s="141"/>
      <c r="K26" s="141"/>
      <c r="L26" s="141"/>
      <c r="M26" s="144"/>
    </row>
    <row r="27" spans="1:13" ht="14.25" customHeight="1" x14ac:dyDescent="0.2">
      <c r="A27" s="214"/>
      <c r="B27" s="167"/>
      <c r="C27" s="167"/>
      <c r="D27" s="167"/>
      <c r="E27" s="214"/>
      <c r="F27" s="127"/>
      <c r="G27" s="141"/>
      <c r="H27" s="141"/>
      <c r="I27" s="141"/>
      <c r="J27" s="141"/>
      <c r="K27" s="141"/>
      <c r="L27" s="141"/>
      <c r="M27" s="144"/>
    </row>
    <row r="28" spans="1:13" ht="14.25" customHeight="1" x14ac:dyDescent="0.2">
      <c r="A28" s="214"/>
      <c r="B28" s="167"/>
      <c r="C28" s="167"/>
      <c r="D28" s="167"/>
      <c r="E28" s="214"/>
      <c r="F28" s="127"/>
      <c r="G28" s="141"/>
      <c r="H28" s="141"/>
      <c r="I28" s="141"/>
      <c r="J28" s="141"/>
      <c r="K28" s="141"/>
      <c r="L28" s="141"/>
      <c r="M28" s="144"/>
    </row>
    <row r="29" spans="1:13" ht="14.25" customHeight="1" thickBot="1" x14ac:dyDescent="0.25">
      <c r="A29" s="214"/>
      <c r="B29" s="167"/>
      <c r="C29" s="167"/>
      <c r="D29" s="167"/>
      <c r="E29" s="215"/>
      <c r="F29" s="128"/>
      <c r="G29" s="142"/>
      <c r="H29" s="142"/>
      <c r="I29" s="142"/>
      <c r="J29" s="142"/>
      <c r="K29" s="142"/>
      <c r="L29" s="142"/>
      <c r="M29" s="145"/>
    </row>
    <row r="30" spans="1:13" ht="14.25" customHeight="1" x14ac:dyDescent="0.2">
      <c r="A30" s="214"/>
      <c r="B30" s="167"/>
      <c r="C30" s="167"/>
      <c r="D30" s="167"/>
      <c r="E30" s="113" t="s">
        <v>169</v>
      </c>
      <c r="F30" s="113" t="s">
        <v>40</v>
      </c>
      <c r="G30" s="156">
        <v>0</v>
      </c>
      <c r="H30" s="156">
        <v>0</v>
      </c>
      <c r="I30" s="156">
        <v>3</v>
      </c>
      <c r="J30" s="156">
        <v>33</v>
      </c>
      <c r="K30" s="156">
        <v>36</v>
      </c>
      <c r="L30" s="156">
        <v>43</v>
      </c>
      <c r="M30" s="156">
        <f>SUM(G30:L30)</f>
        <v>115</v>
      </c>
    </row>
    <row r="31" spans="1:13" ht="14.25" customHeight="1" x14ac:dyDescent="0.2">
      <c r="A31" s="167"/>
      <c r="B31" s="167"/>
      <c r="C31" s="167"/>
      <c r="D31" s="167"/>
      <c r="E31" s="114"/>
      <c r="F31" s="114"/>
      <c r="G31" s="157"/>
      <c r="H31" s="157"/>
      <c r="I31" s="157"/>
      <c r="J31" s="157"/>
      <c r="K31" s="157"/>
      <c r="L31" s="157"/>
      <c r="M31" s="157"/>
    </row>
    <row r="32" spans="1:13" ht="14.25" customHeight="1" x14ac:dyDescent="0.2">
      <c r="A32" s="167"/>
      <c r="B32" s="167"/>
      <c r="C32" s="167"/>
      <c r="D32" s="167"/>
      <c r="E32" s="114"/>
      <c r="F32" s="114"/>
      <c r="G32" s="157"/>
      <c r="H32" s="157"/>
      <c r="I32" s="157"/>
      <c r="J32" s="157"/>
      <c r="K32" s="157"/>
      <c r="L32" s="157"/>
      <c r="M32" s="157"/>
    </row>
    <row r="33" spans="1:16" ht="14.25" customHeight="1" x14ac:dyDescent="0.2">
      <c r="A33" s="167"/>
      <c r="B33" s="167"/>
      <c r="C33" s="167"/>
      <c r="D33" s="167"/>
      <c r="E33" s="114"/>
      <c r="F33" s="114"/>
      <c r="G33" s="157"/>
      <c r="H33" s="157"/>
      <c r="I33" s="157"/>
      <c r="J33" s="157"/>
      <c r="K33" s="157"/>
      <c r="L33" s="157"/>
      <c r="M33" s="157"/>
    </row>
    <row r="34" spans="1:16" ht="14.25" customHeight="1" x14ac:dyDescent="0.2">
      <c r="A34" s="167"/>
      <c r="B34" s="167"/>
      <c r="C34" s="167"/>
      <c r="D34" s="167"/>
      <c r="E34" s="114"/>
      <c r="F34" s="114"/>
      <c r="G34" s="157"/>
      <c r="H34" s="157"/>
      <c r="I34" s="157"/>
      <c r="J34" s="157"/>
      <c r="K34" s="157"/>
      <c r="L34" s="157"/>
      <c r="M34" s="157"/>
    </row>
    <row r="35" spans="1:16" ht="14.25" customHeight="1" thickBot="1" x14ac:dyDescent="0.25">
      <c r="A35" s="167"/>
      <c r="B35" s="167"/>
      <c r="C35" s="167"/>
      <c r="D35" s="167"/>
      <c r="E35" s="115"/>
      <c r="F35" s="115"/>
      <c r="G35" s="158"/>
      <c r="H35" s="158"/>
      <c r="I35" s="158"/>
      <c r="J35" s="158"/>
      <c r="K35" s="158"/>
      <c r="L35" s="158"/>
      <c r="M35" s="158"/>
    </row>
    <row r="36" spans="1:16" ht="14.25" customHeight="1" x14ac:dyDescent="0.2">
      <c r="A36" s="167"/>
      <c r="B36" s="167"/>
      <c r="C36" s="167"/>
      <c r="D36" s="167"/>
      <c r="E36" s="166">
        <v>1000</v>
      </c>
      <c r="F36" s="166" t="s">
        <v>41</v>
      </c>
      <c r="G36" s="116">
        <v>62</v>
      </c>
      <c r="H36" s="116">
        <v>81</v>
      </c>
      <c r="I36" s="116">
        <v>99</v>
      </c>
      <c r="J36" s="116">
        <v>138</v>
      </c>
      <c r="K36" s="116">
        <v>127</v>
      </c>
      <c r="L36" s="116">
        <v>126</v>
      </c>
      <c r="M36" s="116">
        <f>SUM(G36:L36)</f>
        <v>633</v>
      </c>
    </row>
    <row r="37" spans="1:16" ht="14.25" customHeight="1" x14ac:dyDescent="0.2">
      <c r="A37" s="167"/>
      <c r="B37" s="167"/>
      <c r="C37" s="167"/>
      <c r="D37" s="167"/>
      <c r="E37" s="164"/>
      <c r="F37" s="164"/>
      <c r="G37" s="117"/>
      <c r="H37" s="117"/>
      <c r="I37" s="117"/>
      <c r="J37" s="117"/>
      <c r="K37" s="117"/>
      <c r="L37" s="117"/>
      <c r="M37" s="117"/>
    </row>
    <row r="38" spans="1:16" ht="14.25" customHeight="1" x14ac:dyDescent="0.2">
      <c r="A38" s="167"/>
      <c r="B38" s="167"/>
      <c r="C38" s="167"/>
      <c r="D38" s="167"/>
      <c r="E38" s="164"/>
      <c r="F38" s="164"/>
      <c r="G38" s="117"/>
      <c r="H38" s="117"/>
      <c r="I38" s="117"/>
      <c r="J38" s="117"/>
      <c r="K38" s="117"/>
      <c r="L38" s="117"/>
      <c r="M38" s="117"/>
    </row>
    <row r="39" spans="1:16" ht="14.25" customHeight="1" x14ac:dyDescent="0.2">
      <c r="A39" s="167"/>
      <c r="B39" s="167"/>
      <c r="C39" s="167"/>
      <c r="D39" s="167"/>
      <c r="E39" s="164"/>
      <c r="F39" s="164"/>
      <c r="G39" s="117"/>
      <c r="H39" s="117"/>
      <c r="I39" s="117"/>
      <c r="J39" s="117"/>
      <c r="K39" s="117"/>
      <c r="L39" s="117"/>
      <c r="M39" s="117"/>
    </row>
    <row r="40" spans="1:16" ht="14.25" customHeight="1" x14ac:dyDescent="0.2">
      <c r="A40" s="167"/>
      <c r="B40" s="167"/>
      <c r="C40" s="167"/>
      <c r="D40" s="167"/>
      <c r="E40" s="164"/>
      <c r="F40" s="164"/>
      <c r="G40" s="117"/>
      <c r="H40" s="117"/>
      <c r="I40" s="117"/>
      <c r="J40" s="117"/>
      <c r="K40" s="117"/>
      <c r="L40" s="117"/>
      <c r="M40" s="117"/>
    </row>
    <row r="41" spans="1:16" ht="14.25" customHeight="1" x14ac:dyDescent="0.2">
      <c r="A41" s="167"/>
      <c r="B41" s="167"/>
      <c r="C41" s="167"/>
      <c r="D41" s="167"/>
      <c r="E41" s="164"/>
      <c r="F41" s="164"/>
      <c r="G41" s="117"/>
      <c r="H41" s="117"/>
      <c r="I41" s="117"/>
      <c r="J41" s="117"/>
      <c r="K41" s="117"/>
      <c r="L41" s="117"/>
      <c r="M41" s="117"/>
    </row>
    <row r="42" spans="1:16" ht="14.25" customHeight="1" thickBot="1" x14ac:dyDescent="0.25">
      <c r="A42" s="168"/>
      <c r="B42" s="168"/>
      <c r="C42" s="168"/>
      <c r="D42" s="168"/>
      <c r="E42" s="165"/>
      <c r="F42" s="165"/>
      <c r="G42" s="118"/>
      <c r="H42" s="118"/>
      <c r="I42" s="118"/>
      <c r="J42" s="118"/>
      <c r="K42" s="118"/>
      <c r="L42" s="118"/>
      <c r="M42" s="118"/>
    </row>
    <row r="43" spans="1:16" ht="14.25" customHeight="1" x14ac:dyDescent="0.25">
      <c r="A43" s="71"/>
      <c r="B43" s="72"/>
      <c r="C43" s="72"/>
      <c r="D43" s="72"/>
      <c r="E43" s="72"/>
      <c r="F43" s="72"/>
      <c r="G43" s="72"/>
      <c r="H43" s="72"/>
      <c r="I43" s="72"/>
      <c r="J43" s="72"/>
      <c r="K43" s="72"/>
      <c r="L43" s="72"/>
      <c r="M43" s="72"/>
      <c r="N43" s="72"/>
      <c r="O43" s="72"/>
      <c r="P43" s="72"/>
    </row>
    <row r="44" spans="1:16" ht="14.25" customHeight="1" x14ac:dyDescent="0.25">
      <c r="A44" s="71"/>
      <c r="B44" s="72"/>
      <c r="C44" s="72"/>
      <c r="D44" s="72"/>
      <c r="E44" s="72"/>
      <c r="F44" s="72"/>
      <c r="G44" s="72"/>
      <c r="H44" s="72"/>
      <c r="I44" s="72"/>
      <c r="J44" s="72"/>
      <c r="K44" s="72"/>
      <c r="L44" s="72"/>
      <c r="M44" s="72"/>
      <c r="N44" s="72"/>
      <c r="O44" s="72"/>
      <c r="P44" s="72"/>
    </row>
    <row r="45" spans="1:16" ht="14.25" customHeight="1" x14ac:dyDescent="0.25">
      <c r="A45" s="71"/>
      <c r="B45" s="72"/>
      <c r="C45" s="72"/>
      <c r="D45" s="72"/>
      <c r="E45" s="72"/>
      <c r="F45" s="72"/>
      <c r="G45" s="72"/>
      <c r="H45" s="72"/>
      <c r="I45" s="72"/>
      <c r="J45" s="72"/>
      <c r="K45" s="72"/>
      <c r="L45" s="72"/>
      <c r="M45" s="72"/>
      <c r="N45" s="72"/>
      <c r="O45" s="72"/>
      <c r="P45" s="72"/>
    </row>
    <row r="46" spans="1:16" ht="14.25" customHeight="1" x14ac:dyDescent="0.2">
      <c r="A46" s="72"/>
      <c r="B46" s="72"/>
      <c r="C46" s="72"/>
      <c r="D46" s="72"/>
      <c r="E46" s="72"/>
      <c r="F46" s="72"/>
      <c r="G46" s="72"/>
      <c r="H46" s="72"/>
      <c r="I46" s="72"/>
      <c r="J46" s="72"/>
      <c r="K46" s="72"/>
      <c r="L46" s="72"/>
      <c r="M46" s="72"/>
      <c r="N46" s="72"/>
      <c r="O46" s="72"/>
      <c r="P46" s="72"/>
    </row>
  </sheetData>
  <mergeCells count="54">
    <mergeCell ref="I24:I29"/>
    <mergeCell ref="J30:J35"/>
    <mergeCell ref="H30:H35"/>
    <mergeCell ref="I30:I35"/>
    <mergeCell ref="H36:H42"/>
    <mergeCell ref="I36:I42"/>
    <mergeCell ref="D12:D42"/>
    <mergeCell ref="F12:F17"/>
    <mergeCell ref="G18:G23"/>
    <mergeCell ref="G24:G29"/>
    <mergeCell ref="E18:E23"/>
    <mergeCell ref="F24:F29"/>
    <mergeCell ref="E24:E29"/>
    <mergeCell ref="G30:G35"/>
    <mergeCell ref="G36:G42"/>
    <mergeCell ref="F36:F42"/>
    <mergeCell ref="E36:E42"/>
    <mergeCell ref="E12:E17"/>
    <mergeCell ref="F18:F23"/>
    <mergeCell ref="F30:F35"/>
    <mergeCell ref="E30:E35"/>
    <mergeCell ref="G12:G17"/>
    <mergeCell ref="A2:Q2"/>
    <mergeCell ref="A3:R3"/>
    <mergeCell ref="A6:C6"/>
    <mergeCell ref="A10:F10"/>
    <mergeCell ref="M12:M17"/>
    <mergeCell ref="A12:A42"/>
    <mergeCell ref="B12:B42"/>
    <mergeCell ref="M18:M23"/>
    <mergeCell ref="M24:M29"/>
    <mergeCell ref="M30:M35"/>
    <mergeCell ref="M36:M42"/>
    <mergeCell ref="C12:C42"/>
    <mergeCell ref="J12:J17"/>
    <mergeCell ref="K12:K17"/>
    <mergeCell ref="L12:L17"/>
    <mergeCell ref="J18:J23"/>
    <mergeCell ref="G10:M10"/>
    <mergeCell ref="K30:K35"/>
    <mergeCell ref="L30:L35"/>
    <mergeCell ref="J36:J42"/>
    <mergeCell ref="K36:K42"/>
    <mergeCell ref="L36:L42"/>
    <mergeCell ref="K18:K23"/>
    <mergeCell ref="L18:L23"/>
    <mergeCell ref="J24:J29"/>
    <mergeCell ref="K24:K29"/>
    <mergeCell ref="L24:L29"/>
    <mergeCell ref="H12:H17"/>
    <mergeCell ref="H18:H23"/>
    <mergeCell ref="H24:H29"/>
    <mergeCell ref="I12:I17"/>
    <mergeCell ref="I18:I23"/>
  </mergeCells>
  <pageMargins left="0.3" right="0.26" top="0.74803149606299213" bottom="0.74803149606299213" header="0.31496062992125984" footer="0.31496062992125984"/>
  <pageSetup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Asesoría Jurídica</vt:lpstr>
      <vt:lpstr>Gestión Social</vt:lpstr>
      <vt:lpstr>Promoción Social (despacho)</vt:lpstr>
      <vt:lpstr>Promoción Social (Mano a mano)</vt:lpstr>
      <vt:lpstr>Atención a Comisarías</vt:lpstr>
      <vt:lpstr>Proyectos Agropecuarios</vt:lpstr>
      <vt:lpstr>Pequeño Mundo Solidario</vt:lpstr>
      <vt:lpstr>Centros Desarrollo Integral</vt:lpstr>
      <vt:lpstr>Consejos Partic. Ciudadana</vt:lpstr>
      <vt:lpstr>Vinculación Organismos Sociales</vt:lpstr>
      <vt:lpstr>Infraestructura Social</vt:lpstr>
      <vt:lpstr>Promoc.y Asig.de Obras</vt:lpstr>
      <vt:lpstr>Vivienda Municipal</vt:lpstr>
      <vt:lpstr>'Vivienda Municipal'!Área_de_impresión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silvia.paredes</dc:creator>
  <cp:lastModifiedBy>Ayuntamiento de Mérida</cp:lastModifiedBy>
  <cp:lastPrinted>2016-04-08T16:17:44Z</cp:lastPrinted>
  <dcterms:created xsi:type="dcterms:W3CDTF">2015-12-11T14:13:08Z</dcterms:created>
  <dcterms:modified xsi:type="dcterms:W3CDTF">2016-08-11T20:51:42Z</dcterms:modified>
</cp:coreProperties>
</file>