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'Portada'!$B$2:$N$16</definedName>
    <definedName name="_xlnm.Print_Area" localSheetId="1">'ReporteTrimestral'!$B$2:$AE$16</definedName>
    <definedName name="_xlnm.Print_Titles" localSheetId="1">'ReporteTrimestral'!$1:$10</definedName>
  </definedNames>
  <calcPr fullCalcOnLoad="1"/>
</workbook>
</file>

<file path=xl/sharedStrings.xml><?xml version="1.0" encoding="utf-8"?>
<sst xmlns="http://schemas.openxmlformats.org/spreadsheetml/2006/main" count="110" uniqueCount="69">
  <si>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</si>
  <si>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</si>
  <si>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</si>
  <si>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</si>
  <si>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</si>
  <si>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Yucatán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</si>
  <si>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</si>
  <si>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</si>
  <si>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</si>
  <si>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</si>
  <si>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</si>
  <si>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</si>
  <si>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</si>
  <si>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</si>
  <si>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</si>
  <si>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</si>
  <si>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</si>
  <si>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</si>
  <si>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</si>
  <si>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</si>
  <si>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</si>
  <si>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</si>
  <si>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</si>
  <si>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</si>
  <si>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</si>
  <si>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</si>
  <si>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</si>
  <si>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</si>
  <si>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</si>
  <si>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</si>
  <si>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</si>
  <si>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</si>
  <si>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</si>
  <si>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</si>
  <si>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</si>
  <si>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</si>
  <si>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</si>
  <si>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</si>
  <si>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</si>
  <si>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Mérida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</si>
  <si>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</si>
  <si>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</si>
  <si>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</si>
  <si>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</si>
  <si>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AYUNTAMIENTO DE MERIDA</t>
  </si>
  <si>
    <t>Vivienda</t>
  </si>
  <si>
    <t>En Ejecución</t>
  </si>
  <si>
    <t>Rural</t>
  </si>
  <si>
    <t>Metros lineales</t>
  </si>
  <si>
    <t>YUC15150200508218</t>
  </si>
  <si>
    <t>Ampliacion De Red De Electricidad C.24 X 21 Y 23, C.24 X 23 Y 25 Com.Oncan</t>
  </si>
  <si>
    <t>214-04-0035</t>
  </si>
  <si>
    <t>Oncán</t>
  </si>
  <si>
    <t>2015</t>
  </si>
  <si>
    <t>Financiera:  / Física:  / Registro: SISTEMA: Pasa al siguiente nivel.</t>
  </si>
  <si>
    <t>YUC15150200508229</t>
  </si>
  <si>
    <t>Ampliacion De Red De Electricidad C.24 X 17 Y 70 Mts Al Norte Com.San Matias Cosgaya</t>
  </si>
  <si>
    <t>214-04-0011</t>
  </si>
  <si>
    <t>Cobertura municipal</t>
  </si>
  <si>
    <t>n.a.</t>
  </si>
  <si>
    <t>YUC15150200508237</t>
  </si>
  <si>
    <t>Ampliacion De Red De Electricidad C.22 X 19 Y 21 (Complemento) Com.Tixcuytun</t>
  </si>
  <si>
    <t>214-04-0033</t>
  </si>
  <si>
    <t>Tixcuytún</t>
  </si>
  <si>
    <t>YUC15150200508253</t>
  </si>
  <si>
    <t>Ampliacion De Red De Electricidad C.21 X 16 Y 18 Com.Tixcuytun</t>
  </si>
  <si>
    <t>214-04-0031</t>
  </si>
  <si>
    <t xml:space="preserve">Financiera:  / Física:  / Registro:  </t>
  </si>
  <si>
    <t>Total: 4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</si>
</sst>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35" borderId="11" xfId="51" applyFont="1" applyFill="1" applyBorder="1" applyAlignment="1">
      <alignment horizontal="center" vertical="center" wrapText="1"/>
      <protection/>
    </xf>
    <xf numFmtId="169" fontId="16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wrapText="1"/>
    </xf>
    <xf numFmtId="168" fontId="16" fillId="0" borderId="12" xfId="0" applyNumberFormat="1" applyFont="1" applyFill="1" applyBorder="1" applyAlignment="1">
      <alignment vertical="center" wrapText="1"/>
    </xf>
    <xf numFmtId="168" fontId="16" fillId="0" borderId="12" xfId="0" applyNumberFormat="1" applyFont="1" applyFill="1" applyBorder="1" applyAlignment="1">
      <alignment horizontal="left" vertical="center" wrapText="1"/>
    </xf>
    <xf numFmtId="168" fontId="16" fillId="0" borderId="12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 vertical="center" wrapText="1"/>
    </xf>
    <xf numFmtId="10" fontId="16" fillId="0" borderId="12" xfId="0" applyNumberFormat="1" applyFont="1" applyFill="1" applyBorder="1" applyAlignment="1">
      <alignment horizontal="left" vertical="center" wrapText="1"/>
    </xf>
    <xf numFmtId="0" fontId="3" fillId="36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16" fillId="0" borderId="13" xfId="0" applyNumberFormat="1" applyFont="1" applyFill="1" applyBorder="1" applyAlignment="1">
      <alignment horizontal="left" vertical="center" wrapText="1"/>
    </xf>
    <xf numFmtId="0" fontId="12" fillId="36" borderId="0" xfId="0" applyFont="1" applyFill="1" applyAlignment="1">
      <alignment horizontal="left" vertical="center" wrapText="1"/>
    </xf>
    <xf numFmtId="0" fontId="2" fillId="37" borderId="14" xfId="51" applyFont="1" applyFill="1" applyBorder="1" applyAlignment="1">
      <alignment horizontal="center" vertical="center"/>
      <protection/>
    </xf>
    <xf numFmtId="0" fontId="2" fillId="37" borderId="15" xfId="51" applyFont="1" applyFill="1" applyBorder="1" applyAlignment="1">
      <alignment horizontal="center" vertical="center"/>
      <protection/>
    </xf>
    <xf numFmtId="0" fontId="2" fillId="22" borderId="16" xfId="51" applyFont="1" applyFill="1" applyBorder="1" applyAlignment="1">
      <alignment horizontal="center" vertical="center"/>
      <protection/>
    </xf>
    <xf numFmtId="0" fontId="2" fillId="22" borderId="14" xfId="51" applyFont="1" applyFill="1" applyBorder="1" applyAlignment="1">
      <alignment horizontal="center" vertical="center"/>
      <protection/>
    </xf>
    <xf numFmtId="0" fontId="2" fillId="22" borderId="15" xfId="51" applyFont="1" applyFill="1" applyBorder="1" applyAlignment="1">
      <alignment horizontal="center" vertical="center"/>
      <protection/>
    </xf>
    <xf numFmtId="0" fontId="2" fillId="38" borderId="16" xfId="51" applyFont="1" applyFill="1" applyBorder="1" applyAlignment="1">
      <alignment horizontal="center" vertical="center"/>
      <protection/>
    </xf>
    <xf numFmtId="0" fontId="2" fillId="38" borderId="14" xfId="51" applyFont="1" applyFill="1" applyBorder="1" applyAlignment="1">
      <alignment horizontal="center" vertical="center"/>
      <protection/>
    </xf>
    <xf numFmtId="0" fontId="2" fillId="38" borderId="15" xfId="51" applyFont="1" applyFill="1" applyBorder="1" applyAlignment="1">
      <alignment horizontal="center" vertical="center"/>
      <protection/>
    </xf>
    <xf numFmtId="0" fontId="2" fillId="35" borderId="17" xfId="0" applyFont="1" applyFill="1" applyBorder="1" applyAlignment="1">
      <alignment horizontal="center" vertical="center" wrapText="1"/>
    </xf>
    <xf numFmtId="0" fontId="2" fillId="35" borderId="18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10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33" t="s">
        <v>0</v>
      </c>
      <c r="C3" s="33"/>
      <c r="D3" s="33"/>
      <c r="E3" s="33"/>
      <c r="F3" s="33"/>
      <c r="G3" s="33"/>
      <c r="H3" s="33"/>
      <c r="I3" s="1"/>
      <c r="J3" s="34" t="s">
        <v>1</v>
      </c>
      <c r="K3" s="34"/>
      <c r="L3" s="34"/>
      <c r="M3" s="34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35" t="s">
        <v>2</v>
      </c>
      <c r="G7" s="35"/>
      <c r="H7" s="35" t="s">
        <v>3</v>
      </c>
      <c r="I7" s="35"/>
      <c r="J7" s="35" t="s">
        <v>4</v>
      </c>
      <c r="K7" s="35"/>
    </row>
    <row r="8" spans="4:11" ht="25.5" customHeight="1" thickBot="1" thickTop="1">
      <c r="D8" s="6" t="s">
        <v>5</v>
      </c>
      <c r="F8" s="7">
        <v>2325</v>
      </c>
      <c r="H8" s="7">
        <v>1</v>
      </c>
      <c r="J8" s="7">
        <v>107</v>
      </c>
      <c r="K8" s="8"/>
    </row>
    <row r="9" ht="18" customHeight="1" thickBot="1" thickTop="1"/>
    <row r="10" spans="4:11" ht="25.5" customHeight="1" thickBot="1" thickTop="1">
      <c r="D10" s="6" t="s">
        <v>5</v>
      </c>
      <c r="F10" s="7">
        <v>98</v>
      </c>
      <c r="H10" s="7">
        <v>1</v>
      </c>
      <c r="J10" s="7">
        <v>107</v>
      </c>
      <c r="K10" s="8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4"/>
  <sheetViews>
    <sheetView showGridLines="0" tabSelected="1" view="pageBreakPreview" zoomScale="80" zoomScaleNormal="80" zoomScaleSheetLayoutView="80" zoomScalePageLayoutView="0" workbookViewId="0" topLeftCell="A4">
      <selection activeCell="C11" sqref="C11"/>
    </sheetView>
  </sheetViews>
  <sheetFormatPr defaultColWidth="11.00390625" defaultRowHeight="12.75"/>
  <cols>
    <col min="1" max="1" width="4.00390625" style="9" customWidth="1"/>
    <col min="2" max="2" width="1.37890625" style="9" customWidth="1"/>
    <col min="3" max="3" width="25.875" style="9" bestFit="1" customWidth="1"/>
    <col min="4" max="4" width="41.75390625" style="9" customWidth="1"/>
    <col min="5" max="6" width="23.75390625" style="9" customWidth="1"/>
    <col min="7" max="7" width="16.125" style="9" customWidth="1"/>
    <col min="8" max="8" width="21.75390625" style="9" customWidth="1"/>
    <col min="9" max="9" width="9.875" style="9" bestFit="1" customWidth="1"/>
    <col min="10" max="10" width="22.25390625" style="9" bestFit="1" customWidth="1"/>
    <col min="11" max="11" width="31.125" style="9" bestFit="1" customWidth="1"/>
    <col min="12" max="12" width="30.125" style="9" customWidth="1"/>
    <col min="13" max="14" width="42.875" style="9" bestFit="1" customWidth="1"/>
    <col min="15" max="15" width="21.125" style="9" bestFit="1" customWidth="1"/>
    <col min="16" max="16" width="13.75390625" style="9" customWidth="1"/>
    <col min="17" max="17" width="18.00390625" style="9" customWidth="1"/>
    <col min="18" max="18" width="15.375" style="9" bestFit="1" customWidth="1"/>
    <col min="19" max="19" width="14.75390625" style="9" bestFit="1" customWidth="1"/>
    <col min="20" max="20" width="16.625" style="9" customWidth="1"/>
    <col min="21" max="21" width="18.00390625" style="9" bestFit="1" customWidth="1"/>
    <col min="22" max="22" width="14.00390625" style="9" bestFit="1" customWidth="1"/>
    <col min="23" max="26" width="14.125" style="9" customWidth="1"/>
    <col min="27" max="28" width="22.00390625" style="9" bestFit="1" customWidth="1"/>
    <col min="29" max="29" width="13.75390625" style="9" bestFit="1" customWidth="1"/>
    <col min="30" max="30" width="12.125" style="9" customWidth="1"/>
    <col min="31" max="31" width="63.125" style="9" customWidth="1"/>
    <col min="32" max="32" width="1.37890625" style="9" customWidth="1"/>
  </cols>
  <sheetData>
    <row r="1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6" t="s">
        <v>6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4" t="s">
        <v>1</v>
      </c>
      <c r="AE3" s="34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37" t="s">
        <v>7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9" t="s">
        <v>8</v>
      </c>
      <c r="R9" s="40"/>
      <c r="S9" s="40"/>
      <c r="T9" s="40"/>
      <c r="U9" s="40"/>
      <c r="V9" s="40"/>
      <c r="W9" s="40"/>
      <c r="X9" s="40"/>
      <c r="Y9" s="40"/>
      <c r="Z9" s="41"/>
      <c r="AA9" s="42" t="s">
        <v>9</v>
      </c>
      <c r="AB9" s="43"/>
      <c r="AC9" s="43"/>
      <c r="AD9" s="44"/>
      <c r="AE9" s="45" t="s">
        <v>10</v>
      </c>
      <c r="AF9" s="18"/>
    </row>
    <row r="10" spans="2:32" s="22" customFormat="1" ht="79.5" customHeight="1">
      <c r="B10" s="23"/>
      <c r="C10" s="46" t="s">
        <v>11</v>
      </c>
      <c r="D10" s="24" t="s">
        <v>12</v>
      </c>
      <c r="E10" s="24" t="s">
        <v>13</v>
      </c>
      <c r="F10" s="24" t="s">
        <v>14</v>
      </c>
      <c r="G10" s="24" t="s">
        <v>15</v>
      </c>
      <c r="H10" s="24" t="s">
        <v>16</v>
      </c>
      <c r="I10" s="24" t="s">
        <v>17</v>
      </c>
      <c r="J10" s="24" t="s">
        <v>18</v>
      </c>
      <c r="K10" s="24" t="s">
        <v>19</v>
      </c>
      <c r="L10" s="24" t="s">
        <v>20</v>
      </c>
      <c r="M10" s="24" t="s">
        <v>21</v>
      </c>
      <c r="N10" s="24" t="s">
        <v>22</v>
      </c>
      <c r="O10" s="24" t="s">
        <v>23</v>
      </c>
      <c r="P10" s="24" t="s">
        <v>24</v>
      </c>
      <c r="Q10" s="24" t="s">
        <v>25</v>
      </c>
      <c r="R10" s="24" t="s">
        <v>26</v>
      </c>
      <c r="S10" s="24" t="s">
        <v>27</v>
      </c>
      <c r="T10" s="24" t="s">
        <v>28</v>
      </c>
      <c r="U10" s="24" t="s">
        <v>29</v>
      </c>
      <c r="V10" s="24" t="s">
        <v>30</v>
      </c>
      <c r="W10" s="24" t="s">
        <v>31</v>
      </c>
      <c r="X10" s="24" t="s">
        <v>32</v>
      </c>
      <c r="Y10" s="24" t="s">
        <v>33</v>
      </c>
      <c r="Z10" s="24" t="s">
        <v>34</v>
      </c>
      <c r="AA10" s="24" t="s">
        <v>35</v>
      </c>
      <c r="AB10" s="24" t="s">
        <v>36</v>
      </c>
      <c r="AC10" s="24" t="s">
        <v>37</v>
      </c>
      <c r="AD10" s="24" t="s">
        <v>38</v>
      </c>
      <c r="AE10" s="45"/>
      <c r="AF10" s="23"/>
    </row>
    <row r="11" spans="2:32" ht="60.75">
      <c r="B11" s="18"/>
      <c r="C11" s="26" t="s">
        <v>49</v>
      </c>
      <c r="D11" s="26" t="s">
        <v>50</v>
      </c>
      <c r="E11" s="27" t="s">
        <v>51</v>
      </c>
      <c r="F11" s="27" t="s">
        <v>5</v>
      </c>
      <c r="G11" s="27" t="s">
        <v>39</v>
      </c>
      <c r="H11" s="28" t="s">
        <v>52</v>
      </c>
      <c r="I11" s="28" t="s">
        <v>47</v>
      </c>
      <c r="J11" s="29" t="s">
        <v>40</v>
      </c>
      <c r="K11" s="28" t="s">
        <v>41</v>
      </c>
      <c r="L11" s="30" t="s">
        <v>42</v>
      </c>
      <c r="M11" s="28" t="s">
        <v>43</v>
      </c>
      <c r="N11" s="28" t="s">
        <v>44</v>
      </c>
      <c r="O11" s="28" t="s">
        <v>45</v>
      </c>
      <c r="P11" s="30" t="s">
        <v>46</v>
      </c>
      <c r="Q11" s="30" t="s">
        <v>53</v>
      </c>
      <c r="R11" s="28">
        <v>270041</v>
      </c>
      <c r="S11" s="28">
        <v>270041</v>
      </c>
      <c r="T11" s="28">
        <v>270041</v>
      </c>
      <c r="U11" s="28">
        <v>270041</v>
      </c>
      <c r="V11" s="28">
        <v>246875</v>
      </c>
      <c r="W11" s="28">
        <v>246875</v>
      </c>
      <c r="X11" s="28">
        <v>246875</v>
      </c>
      <c r="Y11" s="31">
        <f>IF(ISERROR(W11/S11),0,((W11/S11)*100))</f>
        <v>91.42130269107284</v>
      </c>
      <c r="Z11" s="30">
        <v>0</v>
      </c>
      <c r="AA11" s="30" t="s">
        <v>48</v>
      </c>
      <c r="AB11" s="25">
        <v>0</v>
      </c>
      <c r="AC11" s="31">
        <v>0</v>
      </c>
      <c r="AD11" s="31">
        <v>91.42</v>
      </c>
      <c r="AE11" s="32" t="s">
        <v>54</v>
      </c>
      <c r="AF11" s="18"/>
    </row>
    <row r="12" spans="2:32" ht="60.75">
      <c r="B12" s="18"/>
      <c r="C12" s="26" t="s">
        <v>55</v>
      </c>
      <c r="D12" s="26" t="s">
        <v>56</v>
      </c>
      <c r="E12" s="27" t="s">
        <v>57</v>
      </c>
      <c r="F12" s="27" t="s">
        <v>5</v>
      </c>
      <c r="G12" s="27" t="s">
        <v>39</v>
      </c>
      <c r="H12" s="28" t="s">
        <v>58</v>
      </c>
      <c r="I12" s="28" t="s">
        <v>59</v>
      </c>
      <c r="J12" s="29" t="s">
        <v>40</v>
      </c>
      <c r="K12" s="28" t="s">
        <v>41</v>
      </c>
      <c r="L12" s="30" t="s">
        <v>42</v>
      </c>
      <c r="M12" s="28" t="s">
        <v>43</v>
      </c>
      <c r="N12" s="28" t="s">
        <v>44</v>
      </c>
      <c r="O12" s="28" t="s">
        <v>45</v>
      </c>
      <c r="P12" s="30" t="s">
        <v>46</v>
      </c>
      <c r="Q12" s="30" t="s">
        <v>53</v>
      </c>
      <c r="R12" s="28">
        <v>232843</v>
      </c>
      <c r="S12" s="28">
        <v>232843</v>
      </c>
      <c r="T12" s="28">
        <v>232843</v>
      </c>
      <c r="U12" s="28">
        <v>232843</v>
      </c>
      <c r="V12" s="28">
        <v>182087</v>
      </c>
      <c r="W12" s="28">
        <v>182087</v>
      </c>
      <c r="X12" s="28">
        <v>182087</v>
      </c>
      <c r="Y12" s="31">
        <f>IF(ISERROR(W12/S12),0,((W12/S12)*100))</f>
        <v>78.20162083463966</v>
      </c>
      <c r="Z12" s="30">
        <v>0</v>
      </c>
      <c r="AA12" s="30" t="s">
        <v>48</v>
      </c>
      <c r="AB12" s="25">
        <v>0</v>
      </c>
      <c r="AC12" s="31">
        <v>0</v>
      </c>
      <c r="AD12" s="31">
        <v>78.2</v>
      </c>
      <c r="AE12" s="32" t="s">
        <v>54</v>
      </c>
      <c r="AF12" s="18"/>
    </row>
    <row r="13" spans="2:32" ht="60.75">
      <c r="B13" s="18"/>
      <c r="C13" s="26" t="s">
        <v>60</v>
      </c>
      <c r="D13" s="26" t="s">
        <v>61</v>
      </c>
      <c r="E13" s="27" t="s">
        <v>62</v>
      </c>
      <c r="F13" s="27" t="s">
        <v>5</v>
      </c>
      <c r="G13" s="27" t="s">
        <v>39</v>
      </c>
      <c r="H13" s="28" t="s">
        <v>63</v>
      </c>
      <c r="I13" s="28" t="s">
        <v>47</v>
      </c>
      <c r="J13" s="29" t="s">
        <v>40</v>
      </c>
      <c r="K13" s="28" t="s">
        <v>41</v>
      </c>
      <c r="L13" s="30" t="s">
        <v>42</v>
      </c>
      <c r="M13" s="28" t="s">
        <v>43</v>
      </c>
      <c r="N13" s="28" t="s">
        <v>44</v>
      </c>
      <c r="O13" s="28" t="s">
        <v>45</v>
      </c>
      <c r="P13" s="30" t="s">
        <v>46</v>
      </c>
      <c r="Q13" s="30" t="s">
        <v>53</v>
      </c>
      <c r="R13" s="28">
        <v>169282</v>
      </c>
      <c r="S13" s="28">
        <v>169282</v>
      </c>
      <c r="T13" s="28">
        <v>169282</v>
      </c>
      <c r="U13" s="28">
        <v>169282</v>
      </c>
      <c r="V13" s="28">
        <v>146444</v>
      </c>
      <c r="W13" s="28">
        <v>146444</v>
      </c>
      <c r="X13" s="28">
        <v>146444</v>
      </c>
      <c r="Y13" s="31">
        <f>IF(ISERROR(W13/S13),0,((W13/S13)*100))</f>
        <v>86.50890230502948</v>
      </c>
      <c r="Z13" s="30">
        <v>0</v>
      </c>
      <c r="AA13" s="30" t="s">
        <v>48</v>
      </c>
      <c r="AB13" s="25">
        <v>0</v>
      </c>
      <c r="AC13" s="31">
        <v>0</v>
      </c>
      <c r="AD13" s="31">
        <v>86.51</v>
      </c>
      <c r="AE13" s="32" t="s">
        <v>54</v>
      </c>
      <c r="AF13" s="18"/>
    </row>
    <row r="14" spans="2:32" ht="60.75">
      <c r="B14" s="18"/>
      <c r="C14" s="26" t="s">
        <v>64</v>
      </c>
      <c r="D14" s="26" t="s">
        <v>65</v>
      </c>
      <c r="E14" s="27" t="s">
        <v>66</v>
      </c>
      <c r="F14" s="27" t="s">
        <v>5</v>
      </c>
      <c r="G14" s="27" t="s">
        <v>39</v>
      </c>
      <c r="H14" s="28" t="s">
        <v>63</v>
      </c>
      <c r="I14" s="28" t="s">
        <v>47</v>
      </c>
      <c r="J14" s="29" t="s">
        <v>40</v>
      </c>
      <c r="K14" s="28" t="s">
        <v>41</v>
      </c>
      <c r="L14" s="30" t="s">
        <v>42</v>
      </c>
      <c r="M14" s="28" t="s">
        <v>43</v>
      </c>
      <c r="N14" s="28" t="s">
        <v>44</v>
      </c>
      <c r="O14" s="28" t="s">
        <v>45</v>
      </c>
      <c r="P14" s="30" t="s">
        <v>46</v>
      </c>
      <c r="Q14" s="30" t="s">
        <v>53</v>
      </c>
      <c r="R14" s="28">
        <v>216551</v>
      </c>
      <c r="S14" s="28">
        <v>216551</v>
      </c>
      <c r="T14" s="28">
        <v>216551</v>
      </c>
      <c r="U14" s="28">
        <v>216551</v>
      </c>
      <c r="V14" s="28">
        <v>178359</v>
      </c>
      <c r="W14" s="28">
        <v>178359</v>
      </c>
      <c r="X14" s="28">
        <v>178359</v>
      </c>
      <c r="Y14" s="31">
        <f>IF(ISERROR(W14/S14),0,((W14/S14)*100))</f>
        <v>82.36350790345</v>
      </c>
      <c r="Z14" s="30">
        <v>0</v>
      </c>
      <c r="AA14" s="30" t="s">
        <v>48</v>
      </c>
      <c r="AB14" s="25">
        <v>0</v>
      </c>
      <c r="AC14" s="31">
        <v>0</v>
      </c>
      <c r="AD14" s="31">
        <v>82.36</v>
      </c>
      <c r="AE14" s="32" t="s">
        <v>67</v>
      </c>
      <c r="AF14" s="18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Alonzo Torres José Maria</cp:lastModifiedBy>
  <cp:lastPrinted>2013-06-05T18:06:43Z</cp:lastPrinted>
  <dcterms:created xsi:type="dcterms:W3CDTF">2009-03-25T01:44:41Z</dcterms:created>
  <dcterms:modified xsi:type="dcterms:W3CDTF">2017-10-27T15:37:47Z</dcterms:modified>
  <cp:category/>
  <cp:version/>
  <cp:contentType/>
  <cp:contentStatus/>
</cp:coreProperties>
</file>