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<sst xmlns="http://schemas.openxmlformats.org/spreadsheetml/2006/main" count="61" uniqueCount="61">
  <si>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</si>
  <si>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</si>
  <si>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</si>
  <si>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</si>
  <si>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</si>
  <si>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</si>
  <si>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</si>
  <si>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</si>
  <si>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</si>
  <si>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</si>
  <si>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</si>
  <si>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</si>
  <si>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</si>
  <si>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</si>
  <si>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</si>
  <si>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</si>
  <si>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</si>
  <si>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</si>
  <si>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</si>
  <si>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</si>
  <si>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</si>
  <si>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</si>
  <si>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</si>
  <si>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</si>
  <si>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</si>
  <si>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</si>
  <si>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</si>
  <si>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</si>
  <si>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</si>
  <si>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</si>
  <si>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</si>
  <si>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</si>
  <si>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</si>
  <si>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</si>
  <si>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</si>
  <si>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</si>
  <si>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</si>
  <si>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</si>
  <si>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</si>
  <si>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</si>
  <si>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</si>
  <si>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</si>
  <si>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</si>
  <si>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</si>
  <si>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</si>
  <si>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</si>
  <si>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</si>
  <si>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</si>
  <si>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</si>
  <si>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</si>
  <si>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</si>
  <si>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</si>
  <si>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</si>
  <si>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</si>
  <si>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</si>
  <si>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</si>
  <si>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</si>
  <si>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LICDA. LAURA CRISTINA MUÑOZ MOLINA, MTRA.</t>
  </si>
  <si>
    <t>Bajo protesta de decir verdad declaramos que los Estados Financieros y sus notas, son razonablemente correctos y son responsabilidad del emisor.</t>
  </si>
  <si>
    <t>LIC. ALEJANDRO IVÁN RUZ CASTRO</t>
  </si>
  <si>
    <t>DEL 1 DE ENERO 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</si>
</sst>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  <numFmt numFmtId="172" formatCode="[$-80A]dddd\,\ d&quot; de &quot;mmmm&quot; de &quot;yyyy"/>
    <numFmt numFmtId="173" formatCode="[$-80A]hh:mm:ss\ AM/PM"/>
    <numFmt numFmtId="174" formatCode="&quot;$&quot;#,##0.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17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110" zoomScaleNormal="110" zoomScalePageLayoutView="0" workbookViewId="0" topLeftCell="A1">
      <selection activeCell="E72" sqref="E72:H78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3" t="s">
        <v>54</v>
      </c>
      <c r="C2" s="44"/>
      <c r="D2" s="44"/>
      <c r="E2" s="44"/>
      <c r="F2" s="44"/>
      <c r="G2" s="45"/>
    </row>
    <row r="3" spans="2:7" ht="12.75" customHeight="1">
      <c r="B3" s="46" t="s">
        <v>53</v>
      </c>
      <c r="C3" s="47"/>
      <c r="D3" s="47"/>
      <c r="E3" s="47"/>
      <c r="F3" s="47"/>
      <c r="G3" s="48"/>
    </row>
    <row r="4" spans="2:7" ht="12.75" customHeight="1">
      <c r="B4" s="46" t="s">
        <v>60</v>
      </c>
      <c r="C4" s="47"/>
      <c r="D4" s="47"/>
      <c r="E4" s="47"/>
      <c r="F4" s="47"/>
      <c r="G4" s="48"/>
    </row>
    <row r="5" spans="2:7" ht="12" customHeight="1">
      <c r="B5" s="49" t="s">
        <v>55</v>
      </c>
      <c r="C5" s="50"/>
      <c r="D5" s="50"/>
      <c r="E5" s="50"/>
      <c r="F5" s="50"/>
      <c r="G5" s="51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40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40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138978017.17000002</v>
      </c>
      <c r="F10" s="19">
        <f>F11+F19</f>
        <v>2041944079.81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80845809.02</v>
      </c>
      <c r="F11" s="24">
        <f>SUM(F12:F18)</f>
        <v>166906035.15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165333645.08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65913641.75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14932167.27</v>
      </c>
      <c r="F14" s="17">
        <v>0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0</v>
      </c>
      <c r="F16" s="17">
        <v>1572390.07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58132208.150000006</v>
      </c>
      <c r="F19" s="19">
        <f>SUM(F20:F28)</f>
        <v>1875038044.6599998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146709580.63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1765755.77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1505338754.28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200602001.92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22372091.75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56366452.38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15616.08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960766338.29</v>
      </c>
      <c r="F31" s="19">
        <f>F32+F41</f>
        <v>0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33940661.309999995</v>
      </c>
      <c r="F32" s="19">
        <f>SUM(F33:F40)</f>
        <v>0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21573718.74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12351624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15318.57</v>
      </c>
      <c r="F38" s="17">
        <v>0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926825676.98</v>
      </c>
      <c r="F41" s="19">
        <f>SUM(F42:F47)</f>
        <v>0</v>
      </c>
      <c r="G41" s="29"/>
      <c r="H41" s="31"/>
      <c r="I41" s="30"/>
      <c r="J41" s="30"/>
      <c r="K41" s="30"/>
      <c r="L41" s="38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145952902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780872774.98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3" ht="12.75" customHeight="1">
      <c r="B50" s="36" t="s">
        <v>52</v>
      </c>
      <c r="C50" s="18"/>
      <c r="D50" s="18"/>
      <c r="E50" s="19">
        <f>E51+E55+E61</f>
        <v>1500690741.68</v>
      </c>
      <c r="F50" s="19">
        <f>F51+F55+F61</f>
        <v>558491017.33</v>
      </c>
      <c r="G50" s="29"/>
      <c r="H50" s="31"/>
      <c r="I50" s="30"/>
      <c r="J50" s="30"/>
      <c r="K50" s="30"/>
      <c r="L50" s="31"/>
      <c r="M50" s="15"/>
    </row>
    <row r="51" spans="2:8" ht="13.5" customHeight="1">
      <c r="B51" s="6" t="s">
        <v>38</v>
      </c>
      <c r="C51" s="11"/>
      <c r="D51" s="11"/>
      <c r="E51" s="19">
        <f>SUM(E52:E54)</f>
        <v>46043.49</v>
      </c>
      <c r="F51" s="19">
        <f>SUM(F52:F54)</f>
        <v>0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46043.49</v>
      </c>
      <c r="F52" s="17">
        <v>0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1500644698.19</v>
      </c>
      <c r="F55" s="19">
        <f>SUM(F56:F60)</f>
        <v>91001064.47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464962102.19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91001064.47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1035682596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0</v>
      </c>
      <c r="F61" s="19">
        <f>SUM(F62:F63)</f>
        <v>467489952.86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0</v>
      </c>
      <c r="F63" s="17">
        <v>467489952.86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1" t="s">
        <v>58</v>
      </c>
      <c r="C66" s="41"/>
      <c r="D66" s="41"/>
      <c r="E66" s="41"/>
      <c r="F66" s="41"/>
    </row>
    <row r="67" spans="3:4" ht="36.75" customHeight="1">
      <c r="C67" s="4"/>
      <c r="D67" s="4"/>
    </row>
    <row r="68" spans="2:7" ht="14.25" customHeight="1">
      <c r="B68" s="1" t="s">
        <v>59</v>
      </c>
      <c r="C68" s="13"/>
      <c r="D68" s="42" t="s">
        <v>57</v>
      </c>
      <c r="E68" s="42"/>
      <c r="F68" s="42"/>
      <c r="G68" s="14"/>
    </row>
    <row r="69" spans="2:7" ht="16.5" customHeight="1">
      <c r="B69" s="2" t="s">
        <v>50</v>
      </c>
      <c r="C69" s="2"/>
      <c r="D69" s="39" t="s">
        <v>51</v>
      </c>
      <c r="E69" s="39"/>
      <c r="F69" s="39"/>
      <c r="G69" s="39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5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2024-01-03T16:59:51Z</cp:lastPrinted>
  <dcterms:created xsi:type="dcterms:W3CDTF">2016-08-08T15:06:39Z</dcterms:created>
  <dcterms:modified xsi:type="dcterms:W3CDTF">2024-01-10T15:12:51Z</dcterms:modified>
  <cp:category/>
  <cp:version/>
  <cp:contentType/>
  <cp:contentStatus/>
</cp:coreProperties>
</file>