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<sst xmlns="http://schemas.openxmlformats.org/spreadsheetml/2006/main" count="61" uniqueCount="61">
  <si>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</si>
  <si>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</si>
  <si>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</si>
  <si>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</si>
  <si>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</si>
  <si>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</si>
  <si>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</si>
  <si>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</si>
  <si>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</si>
  <si>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</si>
  <si>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</si>
  <si>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</si>
  <si>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</si>
  <si>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</si>
  <si>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</si>
  <si>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</si>
  <si>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</si>
  <si>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</si>
  <si>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</si>
  <si>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</si>
  <si>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</si>
  <si>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</si>
  <si>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</si>
  <si>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</si>
  <si>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</si>
  <si>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</si>
  <si>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</si>
  <si>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</si>
  <si>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</si>
  <si>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</si>
  <si>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</si>
  <si>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</si>
  <si>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</si>
  <si>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</si>
  <si>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</si>
  <si>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</si>
  <si>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</si>
  <si>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</si>
  <si>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</si>
  <si>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</si>
  <si>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</si>
  <si>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</si>
  <si>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</si>
  <si>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</si>
  <si>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</si>
  <si>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</si>
  <si>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</si>
  <si>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</si>
  <si>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</si>
  <si>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</si>
  <si>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</si>
  <si>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</si>
  <si>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</si>
  <si>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</si>
  <si>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</si>
  <si>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</si>
  <si>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</si>
  <si>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</si>
  <si>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</si>
  <si>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responsabilidad del emisor</t>
  </si>
  <si>
    <t>DEL 1 ENERO AL 31 DE DICIEMBRE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</si>
</sst>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D72" sqref="D72:H81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2" t="s">
        <v>54</v>
      </c>
      <c r="C2" s="43"/>
      <c r="D2" s="43"/>
      <c r="E2" s="43"/>
      <c r="F2" s="43"/>
      <c r="G2" s="44"/>
    </row>
    <row r="3" spans="2:7" ht="12.75" customHeight="1">
      <c r="B3" s="45" t="s">
        <v>53</v>
      </c>
      <c r="C3" s="46"/>
      <c r="D3" s="46"/>
      <c r="E3" s="46"/>
      <c r="F3" s="46"/>
      <c r="G3" s="47"/>
    </row>
    <row r="4" spans="2:7" ht="12.75" customHeight="1">
      <c r="B4" s="45" t="s">
        <v>60</v>
      </c>
      <c r="C4" s="46"/>
      <c r="D4" s="46"/>
      <c r="E4" s="46"/>
      <c r="F4" s="46"/>
      <c r="G4" s="47"/>
    </row>
    <row r="5" spans="2:7" ht="12" customHeight="1">
      <c r="B5" s="48" t="s">
        <v>55</v>
      </c>
      <c r="C5" s="49"/>
      <c r="D5" s="49"/>
      <c r="E5" s="49"/>
      <c r="F5" s="49"/>
      <c r="G5" s="50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39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39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40113864.86</v>
      </c>
      <c r="F10" s="19">
        <f>F11+F19</f>
        <v>2210893685.76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1807880.64</v>
      </c>
      <c r="F11" s="24">
        <f>SUM(F12:F18)</f>
        <v>888605392.8700001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701428847.25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0</v>
      </c>
      <c r="F13" s="17">
        <v>49170113.69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0</v>
      </c>
      <c r="F14" s="17">
        <v>138006431.93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1807880.64</v>
      </c>
      <c r="F16" s="17">
        <v>0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38305984.22</v>
      </c>
      <c r="F19" s="19">
        <f>SUM(F20:F28)</f>
        <v>1322288292.8899999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130531784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12481901.76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1138121499.96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38230064.58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15316763.85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25824082.46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88180.5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184946053.09</v>
      </c>
      <c r="F31" s="19">
        <f>F32+F41</f>
        <v>60389978.13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27365330.09</v>
      </c>
      <c r="F32" s="19">
        <f>SUM(F33:F40)</f>
        <v>560707.46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15901382.09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11463948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560707.46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157580723</v>
      </c>
      <c r="F41" s="19">
        <f>SUM(F42:F47)</f>
        <v>59829270.67</v>
      </c>
      <c r="G41" s="29"/>
      <c r="H41" s="31"/>
      <c r="I41" s="30"/>
      <c r="J41" s="30"/>
      <c r="K41" s="30"/>
      <c r="L41" s="30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157580723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0</v>
      </c>
      <c r="F46" s="17">
        <v>59829270.67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2" ht="12.75" customHeight="1">
      <c r="B50" s="36" t="s">
        <v>52</v>
      </c>
      <c r="C50" s="18"/>
      <c r="D50" s="18"/>
      <c r="E50" s="19">
        <f>E51+E55+E61</f>
        <v>1151461401.53</v>
      </c>
      <c r="F50" s="19">
        <f>F51+F55+F61</f>
        <v>-894762344.4100003</v>
      </c>
      <c r="G50" s="29"/>
      <c r="H50" s="31"/>
      <c r="I50" s="30"/>
      <c r="J50" s="30"/>
      <c r="K50" s="30"/>
      <c r="L50" s="31"/>
    </row>
    <row r="51" spans="2:8" ht="13.5" customHeight="1">
      <c r="B51" s="6" t="s">
        <v>38</v>
      </c>
      <c r="C51" s="11"/>
      <c r="D51" s="11"/>
      <c r="E51" s="19">
        <f>SUM(E52:E54)</f>
        <v>0</v>
      </c>
      <c r="F51" s="19">
        <f>SUM(F52:F54)</f>
        <v>86556.36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0</v>
      </c>
      <c r="F52" s="17">
        <v>86556.36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1115630926.58</v>
      </c>
      <c r="F55" s="19">
        <f>SUM(F56:F60)</f>
        <v>-894848900.7700003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0</v>
      </c>
      <c r="F56" s="17">
        <v>-919323781.6200004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24474880.85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1115630926.58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35830474.95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35830474.95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0" t="s">
        <v>59</v>
      </c>
      <c r="C66" s="40"/>
      <c r="D66" s="40"/>
      <c r="E66" s="40"/>
      <c r="F66" s="40"/>
    </row>
    <row r="67" spans="3:4" ht="36.75" customHeight="1">
      <c r="C67" s="4"/>
      <c r="D67" s="4"/>
    </row>
    <row r="68" spans="2:7" ht="14.25" customHeight="1">
      <c r="B68" s="1" t="s">
        <v>57</v>
      </c>
      <c r="C68" s="13"/>
      <c r="D68" s="41" t="s">
        <v>58</v>
      </c>
      <c r="E68" s="41"/>
      <c r="F68" s="41"/>
      <c r="G68" s="14"/>
    </row>
    <row r="69" spans="2:7" ht="16.5" customHeight="1">
      <c r="B69" s="2" t="s">
        <v>50</v>
      </c>
      <c r="C69" s="2"/>
      <c r="D69" s="38" t="s">
        <v>51</v>
      </c>
      <c r="E69" s="38"/>
      <c r="F69" s="38"/>
      <c r="G69" s="38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2022-12-06T16:01:45Z</cp:lastPrinted>
  <dcterms:created xsi:type="dcterms:W3CDTF">2016-08-08T15:06:39Z</dcterms:created>
  <dcterms:modified xsi:type="dcterms:W3CDTF">2023-01-13T21:26:47Z</dcterms:modified>
  <cp:category/>
  <cp:version/>
  <cp:contentType/>
  <cp:contentStatus/>
</cp:coreProperties>
</file>