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<sst xmlns="http://schemas.openxmlformats.org/spreadsheetml/2006/main" count="61" uniqueCount="61">
  <si>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</si>
  <si>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</si>
  <si>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</si>
  <si>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</si>
  <si>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</si>
  <si>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</si>
  <si>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</si>
  <si>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</si>
  <si>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</si>
  <si>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</si>
  <si>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</si>
  <si>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</si>
  <si>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</si>
  <si>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</si>
  <si>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</si>
  <si>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</si>
  <si>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</si>
  <si>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</si>
  <si>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</si>
  <si>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</si>
  <si>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</si>
  <si>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</si>
  <si>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</si>
  <si>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</si>
  <si>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</si>
  <si>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</si>
  <si>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</si>
  <si>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</si>
  <si>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</si>
  <si>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</si>
  <si>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</si>
  <si>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</si>
  <si>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</si>
  <si>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</si>
  <si>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</si>
  <si>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</si>
  <si>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</si>
  <si>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</si>
  <si>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</si>
  <si>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</si>
  <si>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</si>
  <si>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</si>
  <si>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</si>
  <si>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</si>
  <si>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</si>
  <si>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</si>
  <si>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</si>
  <si>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</si>
  <si>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</si>
  <si>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</si>
  <si>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</si>
  <si>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</si>
  <si>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</si>
  <si>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</si>
  <si>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</si>
  <si>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</si>
  <si>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</si>
  <si>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</si>
  <si>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</si>
  <si>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LIC. LAURA CRISTINA MUÑOZ MOLINA</t>
  </si>
  <si>
    <t>DEL 1 ENERO AL 30 DE JUNIO 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</si>
</sst>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58">
      <selection activeCell="L23" sqref="L23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39" t="s">
        <v>55</v>
      </c>
      <c r="C2" s="40"/>
      <c r="D2" s="40"/>
      <c r="E2" s="40"/>
      <c r="F2" s="40"/>
      <c r="G2" s="41"/>
    </row>
    <row r="3" spans="2:7" ht="12.75" customHeight="1">
      <c r="B3" s="42" t="s">
        <v>54</v>
      </c>
      <c r="C3" s="43"/>
      <c r="D3" s="43"/>
      <c r="E3" s="43"/>
      <c r="F3" s="43"/>
      <c r="G3" s="44"/>
    </row>
    <row r="4" spans="2:7" ht="12.75" customHeight="1">
      <c r="B4" s="42" t="s">
        <v>60</v>
      </c>
      <c r="C4" s="43"/>
      <c r="D4" s="43"/>
      <c r="E4" s="43"/>
      <c r="F4" s="43"/>
      <c r="G4" s="44"/>
    </row>
    <row r="5" spans="2:7" ht="12" customHeight="1">
      <c r="B5" s="45" t="s">
        <v>56</v>
      </c>
      <c r="C5" s="46"/>
      <c r="D5" s="46"/>
      <c r="E5" s="46"/>
      <c r="F5" s="46"/>
      <c r="G5" s="47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6" t="s">
        <v>1</v>
      </c>
      <c r="G7" s="5"/>
    </row>
    <row r="8" spans="2:7" ht="6" customHeight="1">
      <c r="B8" s="3"/>
      <c r="C8" s="4"/>
      <c r="D8" s="4"/>
      <c r="E8" s="4"/>
      <c r="F8" s="36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18873928.71</v>
      </c>
      <c r="F10" s="20">
        <f>F11+F19</f>
        <v>2026512832.1200001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5297833.83</v>
      </c>
      <c r="F11" s="26">
        <f>SUM(F12:F18)</f>
        <v>934857654.23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917325181.12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5297833.83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0</v>
      </c>
      <c r="F14" s="18">
        <v>15440199.7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2092273.41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13576094.879999999</v>
      </c>
      <c r="F19" s="20">
        <f>SUM(F20:F28)</f>
        <v>1091655177.89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54459697.14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7789252.95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1033211546.85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2933502.25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1050431.65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5786841.93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0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7"/>
      <c r="F29" s="27"/>
      <c r="G29" s="5"/>
      <c r="K29" s="24"/>
      <c r="L29" s="25"/>
    </row>
    <row r="30" spans="2:12" ht="6.75" customHeight="1">
      <c r="B30" s="3"/>
      <c r="C30" s="4"/>
      <c r="D30" s="4"/>
      <c r="E30" s="27"/>
      <c r="F30" s="27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69897641.2</v>
      </c>
      <c r="F31" s="20">
        <f>F32+F41</f>
        <v>173935.7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60312161.57</v>
      </c>
      <c r="F32" s="20">
        <f>SUM(F33:F40)</f>
        <v>173935.7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60312161.57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173935.7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9585479.63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9585479.63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7"/>
      <c r="F48" s="27"/>
      <c r="G48" s="5"/>
    </row>
    <row r="49" spans="2:7" ht="6.75" customHeight="1">
      <c r="B49" s="3"/>
      <c r="C49" s="4"/>
      <c r="D49" s="4"/>
      <c r="E49" s="27"/>
      <c r="F49" s="27"/>
      <c r="G49" s="5"/>
    </row>
    <row r="50" spans="2:12" ht="12.75" customHeight="1">
      <c r="B50" s="7" t="s">
        <v>53</v>
      </c>
      <c r="C50" s="12"/>
      <c r="D50" s="12"/>
      <c r="E50" s="20">
        <f>E51+E55+E61</f>
        <v>1995869669.89</v>
      </c>
      <c r="F50" s="20">
        <f>F51+F55+F61</f>
        <v>57954471.980000004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116851.39</v>
      </c>
      <c r="F51" s="20">
        <f>SUM(F52:F54)</f>
        <v>0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116851.39</v>
      </c>
      <c r="F52" s="18">
        <v>0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1995752818.5</v>
      </c>
      <c r="F55" s="20">
        <f>SUM(F56:F60)</f>
        <v>24056867.64</v>
      </c>
      <c r="G55" s="5"/>
      <c r="H55" s="16"/>
      <c r="L55" s="16"/>
      <c r="M55" s="16"/>
    </row>
    <row r="56" spans="2:12" s="32" customFormat="1" ht="12.75" customHeight="1">
      <c r="B56" s="30" t="s">
        <v>43</v>
      </c>
      <c r="C56" s="17"/>
      <c r="D56" s="17"/>
      <c r="E56" s="34">
        <v>931611456.01</v>
      </c>
      <c r="F56" s="18">
        <v>0</v>
      </c>
      <c r="G56" s="31"/>
      <c r="L56" s="33"/>
    </row>
    <row r="57" spans="2:8" ht="12.75" customHeight="1">
      <c r="B57" s="8" t="s">
        <v>44</v>
      </c>
      <c r="C57" s="17"/>
      <c r="D57" s="17"/>
      <c r="E57" s="28">
        <v>0</v>
      </c>
      <c r="F57" s="18">
        <v>24056867.64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1064141362.49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57</v>
      </c>
      <c r="C61" s="12"/>
      <c r="D61" s="12"/>
      <c r="E61" s="20">
        <f>SUM(E62:E63)</f>
        <v>0</v>
      </c>
      <c r="F61" s="20">
        <f>SUM(F62:F63)</f>
        <v>33897604.34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0</v>
      </c>
      <c r="F63" s="18">
        <v>33897604.34</v>
      </c>
      <c r="G63" s="5"/>
    </row>
    <row r="64" spans="2:7" ht="12" customHeight="1">
      <c r="B64" s="9"/>
      <c r="C64" s="10"/>
      <c r="D64" s="10"/>
      <c r="E64" s="29"/>
      <c r="F64" s="29"/>
      <c r="G64" s="11"/>
    </row>
    <row r="65" ht="6.75" customHeight="1"/>
    <row r="66" spans="2:6" ht="12.75" customHeight="1">
      <c r="B66" s="37" t="s">
        <v>50</v>
      </c>
      <c r="C66" s="37"/>
      <c r="D66" s="37"/>
      <c r="E66" s="37"/>
      <c r="F66" s="37"/>
    </row>
    <row r="67" spans="3:4" ht="36.75" customHeight="1">
      <c r="C67" s="4"/>
      <c r="D67" s="4"/>
    </row>
    <row r="68" spans="2:7" ht="14.25" customHeight="1">
      <c r="B68" s="1" t="s">
        <v>58</v>
      </c>
      <c r="C68" s="14"/>
      <c r="D68" s="38" t="s">
        <v>59</v>
      </c>
      <c r="E68" s="38"/>
      <c r="F68" s="38"/>
      <c r="G68" s="15"/>
    </row>
    <row r="69" spans="2:7" ht="16.5" customHeight="1">
      <c r="B69" s="2" t="s">
        <v>51</v>
      </c>
      <c r="C69" s="2"/>
      <c r="D69" s="35" t="s">
        <v>52</v>
      </c>
      <c r="E69" s="35"/>
      <c r="F69" s="35"/>
      <c r="G69" s="35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2022-07-12T13:36:26Z</cp:lastPrinted>
  <dcterms:created xsi:type="dcterms:W3CDTF">2016-08-08T15:06:39Z</dcterms:created>
  <dcterms:modified xsi:type="dcterms:W3CDTF">2022-07-12T13:36:50Z</dcterms:modified>
  <cp:category/>
  <cp:version/>
  <cp:contentType/>
  <cp:contentStatus/>
</cp:coreProperties>
</file>