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costa\Documents\Ayuntanet\Info_Marco\Armonizacion\RFT\2022\1.SRFT\"/>
    </mc:Choice>
  </mc:AlternateContent>
  <xr:revisionPtr revIDLastSave="0" documentId="13_ncr:1_{6078CCBA-112B-44F5-82DA-97FBE8D1C54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listado" sheetId="1" r:id="rId1"/>
  </sheets>
  <definedNames>
    <definedName name="_xlnm._FilterDatabase" localSheetId="0" hidden="1">listado!$A$4:$H$39</definedName>
    <definedName name="_xlnm.Print_Area" localSheetId="0">listado!$A$1:$G$48</definedName>
    <definedName name="_xlnm.Print_Titles" localSheetId="0">listado!$6:$7</definedName>
  </definedNames>
  <calcPr calcId="191029"/>
</workbook>
</file>

<file path=xl/calcChain.xml><?xml version="1.0" encoding="utf-8"?>
<calcChain xmlns="http://schemas.openxmlformats.org/spreadsheetml/2006/main">
  <c r="B39" i="1" l="1"/>
  <c r="B8" i="1" l="1"/>
</calcChain>
</file>

<file path=xl/sharedStrings.xml><?xml version="1.0" encoding="utf-8"?>
<sst xmlns="http://schemas.openxmlformats.org/spreadsheetml/2006/main" count="273" uniqueCount="98">
  <si>
    <t>Obras o acción a realizar</t>
  </si>
  <si>
    <t>Costo</t>
  </si>
  <si>
    <t>Ubicacion</t>
  </si>
  <si>
    <t>Metas</t>
  </si>
  <si>
    <t>Beneficiarios</t>
  </si>
  <si>
    <t>Entidad</t>
  </si>
  <si>
    <t>Municipio</t>
  </si>
  <si>
    <t>Localidad</t>
  </si>
  <si>
    <t>Ente Público: MUNICIPIO DE MERIDA</t>
  </si>
  <si>
    <t>INICIO DEL EJERCICIO</t>
  </si>
  <si>
    <t>Dir ejecutora</t>
  </si>
  <si>
    <t>obras publicas</t>
  </si>
  <si>
    <t>Montos que reciban, obras y acciones a realizar con el FONDO DE FORTALECIMIENTO 2022</t>
  </si>
  <si>
    <r>
      <t>Monto que reciban de FORTAMUN:____</t>
    </r>
    <r>
      <rPr>
        <b/>
        <u/>
        <sz val="11"/>
        <color theme="1"/>
        <rFont val="Calibri"/>
        <family val="2"/>
        <scheme val="minor"/>
      </rPr>
      <t>_$ 738,482,759.00</t>
    </r>
    <r>
      <rPr>
        <b/>
        <sz val="11"/>
        <color theme="1"/>
        <rFont val="Calibri"/>
        <family val="2"/>
        <scheme val="minor"/>
      </rPr>
      <t>_______</t>
    </r>
  </si>
  <si>
    <t>REHABILITACIÓN, CONSTRUCCIÓN, MODERNIZACION Y REPAVIMENTACIÓN DE CALLES.</t>
  </si>
  <si>
    <t>YUCATAN</t>
  </si>
  <si>
    <t>MERIDA</t>
  </si>
  <si>
    <t>MÉRIDA Y SUS COMISARÍAS</t>
  </si>
  <si>
    <t>1.5 KM DE VIALIDADES DEL MUNICIPIO</t>
  </si>
  <si>
    <t>30,000 HABITANTES</t>
  </si>
  <si>
    <t>MANTENIMIENTO DE CALLES</t>
  </si>
  <si>
    <t>8,000 M2 DE BACHEO EN LAS VIALIDADES DEL MUNICIPIO</t>
  </si>
  <si>
    <t>10,700 HABITANTES</t>
  </si>
  <si>
    <t>OPERATIVIDAD Y CONTROL ADMINISTRATIVO DE LA DIRECCIÓN DE OBRAS PÚBLICAS.</t>
  </si>
  <si>
    <t>150 VEHÍCULOS Y/O MAQUINARIA</t>
  </si>
  <si>
    <t>300 OPERADORES Y/O ACOMPAÑANTES DE VEHÍCULOS Y/O MAQUINARIA</t>
  </si>
  <si>
    <t>MANTENIMIENTO Y CONSERVACIÓN DEL EDIFICIO ADMINISTRATIVO.</t>
  </si>
  <si>
    <t>1 EDIFICIO</t>
  </si>
  <si>
    <t>USUARIOS Y/O EMPLEADOS</t>
  </si>
  <si>
    <t>CONSTRUCCIÓN Y MANTENIMIENTO DE LA INFRAESTRUCTURA URBANA.</t>
  </si>
  <si>
    <t>ATENCION A 1.5 KM DE VIALIDADES CON INFRAESTRUCTURA URBANA (REPARACIÓN DE GUARNICIONES, BANQUETAS Y DRENAJE)</t>
  </si>
  <si>
    <t>4,500 HABITANTES DEL MUNICIPIO</t>
  </si>
  <si>
    <t>MANTENIMIENTO A LOS SISTEMAS DE BOMBEO DE AGUA POTABLE EN LAS COMISARÍAS DEL MUNICIPIO DE MÉRIDA.</t>
  </si>
  <si>
    <t>47 COMISARÍAS</t>
  </si>
  <si>
    <t xml:space="preserve"> 47 SISTEMAS DE AGUA POTABLE</t>
  </si>
  <si>
    <t>LOS HABITANTES DE LAS 47 COMISARÍAS DEL MUNICIPIO</t>
  </si>
  <si>
    <t>DIRECCION Y REPRESENTACION DE LA POLICIA MUNICIPAL DE  MERIDA</t>
  </si>
  <si>
    <t>NO APLICA</t>
  </si>
  <si>
    <t>ASUNTOS JURIDICOS DE LA POLICIA MUNICIPAL</t>
  </si>
  <si>
    <t>CENTRAL DE COMUNICACIONES, MONITOREO Y COMANDANCIA DEL CUARTEL DE LA POLICIA MUNICIPAL DE MERIDA</t>
  </si>
  <si>
    <t>POBLACION INFANTIL, ADOLESCENTES, JOVENES, ADULTOS Y ADULTOS MAYORES</t>
  </si>
  <si>
    <t>IMAGEN INSTITUCIONAL DE LA DIRECCION DE POLICIA MUNICIPAL</t>
  </si>
  <si>
    <t>DESPACHO DE LA SUBDIRECCION DE PREVENCION SOCIAL DEL DELITO Y PARTICIPACION CIUDADANA DE LA POLICIA MUNICIPAL</t>
  </si>
  <si>
    <t>POLICIA EDUCATIVA</t>
  </si>
  <si>
    <t>UNIDAD ESPECIALIZADA PARA LA PREVENCION Y ATENCION DE LA VIOLENCIA FAMILIAR Y DE GENERO</t>
  </si>
  <si>
    <t>ORGANIZACIÓN ADMINISTRATIVA DE LA POLICIA MUNICIPAL</t>
  </si>
  <si>
    <t>GESTION ADMINISTRATIVA DE LA SEGURIDAD PUBLICA</t>
  </si>
  <si>
    <t>CERTIFICACION Y PROFESIONALIZACION  DE LOS NTEGRANTES DE LA POLICIA MUNICIPAL</t>
  </si>
  <si>
    <t>JOVENES, ADULTOS  Y ADULTOS MAYORES</t>
  </si>
  <si>
    <t>SERVICIO MEDICO POLICIAL</t>
  </si>
  <si>
    <t>SUBDIRECCION GENERAL OPERATIVA DE LA POLICIA MUNICIPAL</t>
  </si>
  <si>
    <t>FORTALECIMIENTO A LA SEGURIDAD CIUDADANA</t>
  </si>
  <si>
    <t>PREVINIENDO SINIESTROS VIALES Y VIALIDADES SEGURAS</t>
  </si>
  <si>
    <t>POLICIA</t>
  </si>
  <si>
    <t>YUCATÁN</t>
  </si>
  <si>
    <t>MÉRIDA</t>
  </si>
  <si>
    <t>EFICIENTAR LOS PROCESOS ADMINISTRATIVOS, MANTENER EN ÓPTIMAS CONDICIONES LOS ESPACIOS PÚBLICOS, MEDIANTE EL MANEJO ADECUADO DE LOS RECURSOS HUMANOS, FINANCIEROS Y MATERIALES PARA EL BUEN FUNCIONAMIENTO DEL DEPARTAMENTO.</t>
  </si>
  <si>
    <t>GESTIONAR, CONTROLAR Y SUPERVISAR, LOS SERVICIOS ADMINISTRATIVOS DE RECURSOS HUMANOS, INSUMOS, Y LOS SERVICIOS BÁSICOS, MEDIANTE EL CUMPLIMIENTO DE LOS PROCESOS ADMINISTRATIVOS Y ASÍ LOGRAR RESULTADOS ÓPTIMOS.</t>
  </si>
  <si>
    <t>IMPLEMENTAR UNA GESTIÓN INTEGRAL DE RECOLECCIÓN DE RESIDUOS SÓLIDOS URBANOS A LA ALTURA DE LA CIUDAD DE MÉRIDA, MEDIANTE UNA SUPERVISIÓN EFICIENTE EN BENEFICIO DE LOS CIUDANOS DE LA CAPITAL Y SUS COMISARIAS.</t>
  </si>
  <si>
    <t>PROPORCIONAR SERVICIOS DE CALIDAD QUE SATISFAGAN LAS NECESIDADES Y EXPECTATIVAS DEL CIUDADANO MEDIANTE LA MEJORA CONTINUA DE LOS SERVICIOS BRINDANDO UN TRATO ADECUADO Y DE CALIDEZ.</t>
  </si>
  <si>
    <t>MANTENER EN ÓPTIMAS CONDICIONES LOS SISTEMAS DE DRENAJE PLUVIAL, MEDIANTE LA ADQUISICIÓN DE INSUMOS PARA LA CONSTRUCCIÓN, PERFORACIÓN Y MANTENIMIENTO DE LOS MISMOS, ASI COMO LA ATENCIÓN OPORTUNA DE LOS REPORTES RECIBIDOS</t>
  </si>
  <si>
    <t>EFICIENTAR EL SERVICIO DEL ALUMBRADO PÚBLICO DEL SECTOR PONIENTE, MEDIANTE EL MANTENIMIENTO A LA RED ELÉCTRICA Y LA ATENCIÓN OPORTUNA DE LOS REPORTES.</t>
  </si>
  <si>
    <t>MANTENER LIMPIAS LAS CALLES DE LA CIUDAD DE MÉRIDA Y SUS COMISARÍAS MEDIANTE LA IMPLEMENTACIÓN DE PROGRAMAS DE LIMPIEZA.</t>
  </si>
  <si>
    <t>BRINDAR AL CIUDADANO DEL MUNICIPIO Y PÚBLICO EN GENERAL UN ÁREA DE ESPARCIMIENTO, DIVERSIÓN Y EDUCACIÓN DE LA CONSERVACIÓN DE LA FLORA MEDIANTE INSTALACIONES SEGURAS Y ADECUADAS, VIGILANCIA, SERVICIO DE CALIDAD Y LA EXHIBICIÓN REPRODUCCIÓN Y PROPAGACIÓN DE ESPECIES VEGETALES DE LAS FAMILIAS ORQUIDACEAE Y BROMELIACEAE.</t>
  </si>
  <si>
    <t>CONSERVAR EN ÓPTIMAS CONDICIONES LA ILUMINACIÓN DE LAS ÁREAS COLONIALES DEL CENTRO HISTÓRICO DE LA CIUDAD DE MÉRIDA MEDIANTE EL MANTENIMIENTO PREVENTIVO DEL ALUMBRADO PÚBLICO</t>
  </si>
  <si>
    <t>EFICIENTAR LOS PROCESOS ADMINISTRATIVOS MEDIANTE EL MANEJO ADECUANDO DE LOS RECURSOS HUMANOS, FINANCIEROS Y MATERIALES PARA EL BUEN FUNCIONAMIENTO DEL DEPARTAMENTO.</t>
  </si>
  <si>
    <t>ILUMINAR LAS PRINCIPALES CALLES Y ÁREAS PÚBLICAS DEL SECTOR PONIENTE DE LA CIUDAD MEDIANTE LA INSTALACIÓN DE ARTÍCULOS LUMINOSOS RELATIVOS A LAS FIESTAS PATRIAS Y FIESTAS NAVIDEÑAS</t>
  </si>
  <si>
    <t>CONSERVAR ILUMINADA LA CIUDAD DE MÉRIDA Y SUS COMISARIAS MEDIANTE EL PAGO OPORTUNO DE LA FACTURACIÓN MENSUAL</t>
  </si>
  <si>
    <t>CONSERVAR LA INFRAESTRUCTURA DE LAS COMISARÍAS Y DE CANCHAS DEPORTIVAS MEDIANTE EL PROGRAMA DE MANTENIMIENTO ANUAL A COMISARÍAS Y LA ATENCIÓN DE REPORTES DE LAS CANCHAS.</t>
  </si>
  <si>
    <t>MANTENER EN CIRCULACIÓN Y FUNCIÓN LOS VEHÍCULOS DE LA DIRECCIÓN, MEDIANTE LA PROGRAMACIÓN DE SERVICIOS DE MANTENIMIENTO</t>
  </si>
  <si>
    <t>CONSERVAR Y FORTALECER LAS SEÑALES DE NOMENCLATURA DEL MUNICIPIO DE MÉRIDA Y SUS COMISARIAS MEDIANTE EL REPARACIÓN, FABRICACIÓN E INSTALACIÓN DE LAS SEÑALES DE IDENTIFICACIÓN DE CALLES (NOMENCLATURA), DE ACUERDO AL PLANO CATASTRAL VIGENTE EMITIDO POR LA DIRECCIÓN DE CATASTRO MUNICIPAL.</t>
  </si>
  <si>
    <t>AUMENTAR LA EFECTIVIDAD DE LOS SERVICIOS QUE LA SUBDIRECCIÓN PRESTA AL SECTOR ORIENTE, MEDIANTE LA SIMPLIFICACIÓN DE LOS PROCESOS; EN COORDINACIÓN DE LOS DIVERSOS DEPARTAMENTOS ASIGNADOS AL MISMO, ESTO PARA UN MEJOR SERVICIO EN CUMPLIMIENTO DE LOS OBJETIVOS DE LA DIRECCIÓN.</t>
  </si>
  <si>
    <t>MANTENER EL BUEN FUNCIONAMIENTO DEL PARQUE ZOOLÓGICO DEL CENTENARIO MEDIANTE EL CUIDADO DE LA COLECCIÓN FAUNÍSTICA, LAS ÁREAS VERDES, EL SERVICIO DEL TREN Y EL BUEN TRATO A LA CIUDADANÍA</t>
  </si>
  <si>
    <t>CONSERVAR LOS JUEGOS INFANTILES TRADICIONALES Y BANCAS DE MADERA, MEDIANTE EL MANTENIMIENTO CORRECTIVO Y LA CORRECTA ATENCIÓN DE LOS REPORTES.</t>
  </si>
  <si>
    <t>MANTENER EN ÓPTIMAS CONDICIONES LOS SISTEMAS DDE DRENAJE PLUVIAL MEDIANTE LA ADQUISICIÓN DE INSUMOS PARA LA CONSTRUCCIÓN, PERFORACIÓN Y MANTENIMIENTO DE LOS MISMOS, ASI COMO LA ATENCIÓN A LOS DIFERENTES REPORTES RECIBIDOS.</t>
  </si>
  <si>
    <t>EFICIENTAR EL SERVICIO DEL ALUMBRADO PUBLICO DEL SECTOR ORIENTE MEDIANTE EL MANTENIMIENTO A LA RED ELECTRICA Y LA ATENCION OPORTUNA DE LOS REPORTES POR FALLO.</t>
  </si>
  <si>
    <t>OPERACIÓN ADMINISTRATIVA DEL DEPARTAMENTO DE PARQUES Y JARDINES PONIENTE.</t>
  </si>
  <si>
    <t>COORDINACIÓN DE LOS PROCESOS Y SERVICIOS ADMINISTRATIVOS DE LA CENTRAL PONIENTE.</t>
  </si>
  <si>
    <t>SERVICIO DE RECOLECCIÓN DE RESIDUOS SÓLIDOS URBANOS "MERIDA CIUDAD SUSTENTABLE"</t>
  </si>
  <si>
    <t>SPM</t>
  </si>
  <si>
    <t>PANTEONES MUNICIPALES</t>
  </si>
  <si>
    <t>CONSTRUCCIÓN, MANTENIMIENTO Y AMPLIACIÓN DE SISTEMAS DE DRENAJE PLUVIAL DEL SECTOR PONIENTE</t>
  </si>
  <si>
    <t>MANTENIMIENTO DEL ALUMBRADO PÚBLICO DE LA CIUDAD DE MÉRIDA Y SUS COMISARIAS DEL SECTOR PONIENTE</t>
  </si>
  <si>
    <t>MÉRIDA LIMPIA SECTOR PONIENTE</t>
  </si>
  <si>
    <t xml:space="preserve"> PARQUE ZOOLÓGICO DEL BICENTENARIO ANIMAYA Y MANTENIMIENTO DEL ÁREA DE ORQUIDEARIO</t>
  </si>
  <si>
    <t xml:space="preserve"> MANTENIMIENTO DEL ALUMBRADO PÚBLICO DEL CENTRO HISTÓRICO</t>
  </si>
  <si>
    <t>OPERACIÓN ADMINISTRATIVA DEL DEPARTAMENTO DE PARQUES Y JARDINES ORIENTE.</t>
  </si>
  <si>
    <t xml:space="preserve"> SECTOR PONIENTE ILUMINADO PARA LAS FIESTAS PATRIAS Y NAVIDEÑAS</t>
  </si>
  <si>
    <t xml:space="preserve"> SERVICIO DE ENERGÍA ELÉCTRICA PARA EL ALUMBRADO PÚBLICO</t>
  </si>
  <si>
    <t xml:space="preserve"> SERVICIOS GENERALES EN LAS COMISARÍAS Y EN LAS CANCHAS DEPORTIVAS DEL MUNICIPIO</t>
  </si>
  <si>
    <t>MÉRIDA LIMPIA SECTOR ORIENTE</t>
  </si>
  <si>
    <t xml:space="preserve"> MANTENIMIENTO DE VEHÍCULOS Y MAQUINARIA DE SERVICIOS PUBLICOS MUNICIPALES</t>
  </si>
  <si>
    <t>SEÑALES DE NOMENCLATURA DE CALIDAD</t>
  </si>
  <si>
    <t>SERVICIOS MUNICIPALES DE LA SUBDIRECCIÓN DE SERVICIOS ORIENTE</t>
  </si>
  <si>
    <t>PARQUE ZOOLÓGICO DEL CENTENARIO</t>
  </si>
  <si>
    <t>MANTENIMIENTO CORRECTIVO DE JUEGOS INFANTILES Y BANCAS COLONIALES</t>
  </si>
  <si>
    <t>CONSTRUCCIÓN, MANTENIMIENTO Y AMPLIACIÓN DE SISTEMAS DE DRENAJE PLUVIAL DEL SECTOR ORIENTE.</t>
  </si>
  <si>
    <t>MANTENIMIENTO DEL ALUMBRADO PÚBLICO DEL MUNICIPIO DE MÉRIDA Y SUS COMISARÍAS DEL SECTOR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</si>
</sst>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Exo 2 Medium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3" applyNumberFormat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3" applyNumberFormat="0" applyAlignment="0" applyProtection="0"/>
    <xf numFmtId="0" fontId="11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23" borderId="6" applyNumberFormat="0" applyFont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wrapText="1"/>
    </xf>
    <xf numFmtId="44" fontId="0" fillId="0" borderId="0" xfId="0" applyNumberFormat="1"/>
    <xf numFmtId="0" fontId="20" fillId="0" borderId="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4" fontId="21" fillId="24" borderId="11" xfId="64" applyFont="1" applyFill="1" applyBorder="1" applyAlignment="1">
      <alignment vertical="center" wrapText="1"/>
    </xf>
    <xf numFmtId="0" fontId="21" fillId="24" borderId="1" xfId="0" applyFont="1" applyFill="1" applyBorder="1" applyAlignment="1">
      <alignment vertical="center" wrapText="1"/>
    </xf>
    <xf numFmtId="164" fontId="20" fillId="0" borderId="1" xfId="63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3" fontId="21" fillId="24" borderId="1" xfId="0" applyNumberFormat="1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/>
    </xf>
    <xf numFmtId="0" fontId="23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 readingOrder="1"/>
    </xf>
    <xf numFmtId="0" fontId="21" fillId="24" borderId="11" xfId="0" applyFont="1" applyFill="1" applyBorder="1" applyAlignment="1">
      <alignment horizontal="center" vertical="center" wrapText="1"/>
    </xf>
    <xf numFmtId="44" fontId="21" fillId="0" borderId="11" xfId="64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43" fontId="20" fillId="0" borderId="1" xfId="63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165" fontId="21" fillId="24" borderId="1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1" fillId="24" borderId="13" xfId="0" applyFont="1" applyFill="1" applyBorder="1" applyAlignment="1">
      <alignment horizontal="left" vertical="center" wrapText="1"/>
    </xf>
    <xf numFmtId="165" fontId="21" fillId="24" borderId="13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 readingOrder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left" vertical="center" wrapText="1"/>
    </xf>
    <xf numFmtId="165" fontId="21" fillId="24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 readingOrder="1"/>
    </xf>
    <xf numFmtId="0" fontId="21" fillId="24" borderId="1" xfId="0" applyFont="1" applyFill="1" applyBorder="1" applyAlignment="1">
      <alignment horizontal="center" vertical="center" wrapText="1"/>
    </xf>
  </cellXfs>
  <cellStyles count="6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63" builtinId="3"/>
    <cellStyle name="Millares 2" xfId="32" xr:uid="{00000000-0005-0000-0000-000020000000}"/>
    <cellStyle name="Millares 2 2" xfId="33" xr:uid="{00000000-0005-0000-0000-000021000000}"/>
    <cellStyle name="Millares 3" xfId="34" xr:uid="{00000000-0005-0000-0000-000022000000}"/>
    <cellStyle name="Millares 4" xfId="35" xr:uid="{00000000-0005-0000-0000-000023000000}"/>
    <cellStyle name="Moneda" xfId="64" builtinId="4"/>
    <cellStyle name="Moneda 2" xfId="36" xr:uid="{00000000-0005-0000-0000-000025000000}"/>
    <cellStyle name="Neutral 2" xfId="37" xr:uid="{00000000-0005-0000-0000-000026000000}"/>
    <cellStyle name="Normal" xfId="0" builtinId="0"/>
    <cellStyle name="Normal 10" xfId="38" xr:uid="{00000000-0005-0000-0000-000028000000}"/>
    <cellStyle name="Normal 14" xfId="39" xr:uid="{00000000-0005-0000-0000-000029000000}"/>
    <cellStyle name="Normal 19" xfId="40" xr:uid="{00000000-0005-0000-0000-00002A000000}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 30" xfId="44" xr:uid="{00000000-0005-0000-0000-00002E000000}"/>
    <cellStyle name="Normal 33 2" xfId="45" xr:uid="{00000000-0005-0000-0000-00002F000000}"/>
    <cellStyle name="Normal 34" xfId="46" xr:uid="{00000000-0005-0000-0000-000030000000}"/>
    <cellStyle name="Normal 35" xfId="47" xr:uid="{00000000-0005-0000-0000-000031000000}"/>
    <cellStyle name="Normal 39" xfId="48" xr:uid="{00000000-0005-0000-0000-000032000000}"/>
    <cellStyle name="Normal 4" xfId="49" xr:uid="{00000000-0005-0000-0000-000033000000}"/>
    <cellStyle name="Normal 5" xfId="50" xr:uid="{00000000-0005-0000-0000-000034000000}"/>
    <cellStyle name="Normal 7" xfId="51" xr:uid="{00000000-0005-0000-0000-000035000000}"/>
    <cellStyle name="Normal 7 2" xfId="52" xr:uid="{00000000-0005-0000-0000-000036000000}"/>
    <cellStyle name="Notas 2" xfId="53" xr:uid="{00000000-0005-0000-0000-000037000000}"/>
    <cellStyle name="Porcentaje 2" xfId="54" xr:uid="{00000000-0005-0000-0000-000038000000}"/>
    <cellStyle name="Porcentaje 3" xfId="55" xr:uid="{00000000-0005-0000-0000-000039000000}"/>
    <cellStyle name="Salida 2" xfId="56" xr:uid="{00000000-0005-0000-0000-00003A000000}"/>
    <cellStyle name="Texto de advertencia 2" xfId="57" xr:uid="{00000000-0005-0000-0000-00003B000000}"/>
    <cellStyle name="Texto explicativo 2" xfId="58" xr:uid="{00000000-0005-0000-0000-00003C000000}"/>
    <cellStyle name="Título 2 2" xfId="59" xr:uid="{00000000-0005-0000-0000-00003D000000}"/>
    <cellStyle name="Título 3 2" xfId="60" xr:uid="{00000000-0005-0000-0000-00003E000000}"/>
    <cellStyle name="Título 4" xfId="61" xr:uid="{00000000-0005-0000-0000-00003F000000}"/>
    <cellStyle name="Total 2" xfId="62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pane ySplit="7" topLeftCell="A46" activePane="bottomLeft" state="frozen"/>
      <selection pane="bottomLeft" activeCell="D47" sqref="D47"/>
    </sheetView>
  </sheetViews>
  <sheetFormatPr baseColWidth="10" defaultRowHeight="15"/>
  <cols>
    <col min="1" max="1" width="52.85546875" style="5" customWidth="1"/>
    <col min="2" max="2" width="16.28515625" bestFit="1" customWidth="1"/>
    <col min="5" max="5" width="13.5703125" customWidth="1"/>
    <col min="6" max="6" width="44.7109375" customWidth="1"/>
    <col min="7" max="7" width="25.140625" customWidth="1"/>
    <col min="8" max="8" width="13.140625" hidden="1" customWidth="1"/>
  </cols>
  <sheetData>
    <row r="1" spans="1:8">
      <c r="A1" s="24" t="s">
        <v>8</v>
      </c>
      <c r="B1" s="24"/>
      <c r="C1" s="24"/>
      <c r="D1" s="24"/>
      <c r="E1" s="24"/>
      <c r="F1" s="24"/>
      <c r="G1" s="24"/>
    </row>
    <row r="2" spans="1:8" ht="18" customHeight="1">
      <c r="A2" s="24" t="s">
        <v>12</v>
      </c>
      <c r="B2" s="24"/>
      <c r="C2" s="24"/>
      <c r="D2" s="24"/>
      <c r="E2" s="24"/>
      <c r="F2" s="24"/>
      <c r="G2" s="24"/>
    </row>
    <row r="3" spans="1:8" ht="8.25" customHeight="1">
      <c r="A3" s="1"/>
      <c r="B3" s="2"/>
      <c r="C3" s="2"/>
      <c r="D3" s="2"/>
      <c r="E3" s="2"/>
      <c r="F3" s="2"/>
      <c r="G3" s="2"/>
    </row>
    <row r="4" spans="1:8" ht="19.5" customHeight="1">
      <c r="A4" s="25" t="s">
        <v>13</v>
      </c>
      <c r="B4" s="25"/>
      <c r="C4" s="25"/>
      <c r="D4" s="25"/>
      <c r="E4" s="25"/>
      <c r="F4" s="25"/>
      <c r="G4" s="25"/>
    </row>
    <row r="5" spans="1:8" ht="22.5" customHeight="1">
      <c r="A5" s="26" t="s">
        <v>9</v>
      </c>
      <c r="B5" s="26"/>
      <c r="C5" s="26"/>
      <c r="D5" s="26"/>
      <c r="E5" s="3"/>
      <c r="F5" s="3"/>
      <c r="G5" s="3"/>
    </row>
    <row r="6" spans="1:8">
      <c r="A6" s="24" t="s">
        <v>0</v>
      </c>
      <c r="B6" s="27" t="s">
        <v>1</v>
      </c>
      <c r="C6" s="27" t="s">
        <v>2</v>
      </c>
      <c r="D6" s="27"/>
      <c r="E6" s="27"/>
      <c r="F6" s="27" t="s">
        <v>3</v>
      </c>
      <c r="G6" s="27" t="s">
        <v>4</v>
      </c>
    </row>
    <row r="7" spans="1:8" ht="42" customHeight="1">
      <c r="A7" s="24"/>
      <c r="B7" s="27"/>
      <c r="C7" s="4" t="s">
        <v>5</v>
      </c>
      <c r="D7" s="4" t="s">
        <v>6</v>
      </c>
      <c r="E7" s="4" t="s">
        <v>7</v>
      </c>
      <c r="F7" s="27"/>
      <c r="G7" s="27"/>
      <c r="H7" s="15" t="s">
        <v>10</v>
      </c>
    </row>
    <row r="8" spans="1:8" ht="24" customHeight="1">
      <c r="A8" s="8" t="s">
        <v>14</v>
      </c>
      <c r="B8" s="19">
        <f>1146600+530383</f>
        <v>1676983</v>
      </c>
      <c r="C8" s="20" t="s">
        <v>15</v>
      </c>
      <c r="D8" s="20" t="s">
        <v>16</v>
      </c>
      <c r="E8" s="7" t="s">
        <v>17</v>
      </c>
      <c r="F8" s="13" t="s">
        <v>18</v>
      </c>
      <c r="G8" s="7" t="s">
        <v>19</v>
      </c>
      <c r="H8" s="16" t="s">
        <v>11</v>
      </c>
    </row>
    <row r="9" spans="1:8" ht="22.5" customHeight="1">
      <c r="A9" s="8" t="s">
        <v>20</v>
      </c>
      <c r="B9" s="9">
        <v>1115217</v>
      </c>
      <c r="C9" s="20" t="s">
        <v>15</v>
      </c>
      <c r="D9" s="20" t="s">
        <v>16</v>
      </c>
      <c r="E9" s="7" t="s">
        <v>17</v>
      </c>
      <c r="F9" s="14" t="s">
        <v>21</v>
      </c>
      <c r="G9" s="7" t="s">
        <v>22</v>
      </c>
      <c r="H9" s="16" t="s">
        <v>11</v>
      </c>
    </row>
    <row r="10" spans="1:8" ht="37.5" customHeight="1">
      <c r="A10" s="8" t="s">
        <v>23</v>
      </c>
      <c r="B10" s="9">
        <v>16821496</v>
      </c>
      <c r="C10" s="20" t="s">
        <v>15</v>
      </c>
      <c r="D10" s="20" t="s">
        <v>16</v>
      </c>
      <c r="E10" s="7" t="s">
        <v>16</v>
      </c>
      <c r="F10" s="13" t="s">
        <v>24</v>
      </c>
      <c r="G10" s="7" t="s">
        <v>25</v>
      </c>
      <c r="H10" s="16" t="s">
        <v>11</v>
      </c>
    </row>
    <row r="11" spans="1:8" ht="24.75" customHeight="1">
      <c r="A11" s="8" t="s">
        <v>26</v>
      </c>
      <c r="B11" s="9">
        <v>1873115</v>
      </c>
      <c r="C11" s="20" t="s">
        <v>15</v>
      </c>
      <c r="D11" s="20" t="s">
        <v>16</v>
      </c>
      <c r="E11" s="7" t="s">
        <v>16</v>
      </c>
      <c r="F11" s="21" t="s">
        <v>27</v>
      </c>
      <c r="G11" s="21" t="s">
        <v>28</v>
      </c>
      <c r="H11" s="16" t="s">
        <v>11</v>
      </c>
    </row>
    <row r="12" spans="1:8" ht="47.25" customHeight="1">
      <c r="A12" s="8" t="s">
        <v>29</v>
      </c>
      <c r="B12" s="9">
        <v>362887</v>
      </c>
      <c r="C12" s="20" t="s">
        <v>15</v>
      </c>
      <c r="D12" s="20" t="s">
        <v>16</v>
      </c>
      <c r="E12" s="7" t="s">
        <v>17</v>
      </c>
      <c r="F12" s="13" t="s">
        <v>30</v>
      </c>
      <c r="G12" s="7" t="s">
        <v>31</v>
      </c>
      <c r="H12" s="16" t="s">
        <v>11</v>
      </c>
    </row>
    <row r="13" spans="1:8" ht="31.5" customHeight="1">
      <c r="A13" s="8" t="s">
        <v>32</v>
      </c>
      <c r="B13" s="9">
        <v>7055448</v>
      </c>
      <c r="C13" s="20" t="s">
        <v>15</v>
      </c>
      <c r="D13" s="20" t="s">
        <v>16</v>
      </c>
      <c r="E13" s="7" t="s">
        <v>33</v>
      </c>
      <c r="F13" s="11" t="s">
        <v>34</v>
      </c>
      <c r="G13" s="7" t="s">
        <v>35</v>
      </c>
      <c r="H13" s="16" t="s">
        <v>11</v>
      </c>
    </row>
    <row r="14" spans="1:8" ht="21" customHeight="1">
      <c r="A14" s="8" t="s">
        <v>36</v>
      </c>
      <c r="B14" s="9">
        <v>16121830</v>
      </c>
      <c r="C14" s="20" t="s">
        <v>15</v>
      </c>
      <c r="D14" s="20" t="s">
        <v>16</v>
      </c>
      <c r="E14" s="7" t="s">
        <v>16</v>
      </c>
      <c r="F14" s="18" t="s">
        <v>37</v>
      </c>
      <c r="G14" s="18" t="s">
        <v>37</v>
      </c>
      <c r="H14" s="16" t="s">
        <v>53</v>
      </c>
    </row>
    <row r="15" spans="1:8" ht="23.25" customHeight="1">
      <c r="A15" s="8" t="s">
        <v>38</v>
      </c>
      <c r="B15" s="9">
        <v>1833018</v>
      </c>
      <c r="C15" s="20" t="s">
        <v>15</v>
      </c>
      <c r="D15" s="20" t="s">
        <v>16</v>
      </c>
      <c r="E15" s="7" t="s">
        <v>16</v>
      </c>
      <c r="F15" s="18" t="s">
        <v>37</v>
      </c>
      <c r="G15" s="18" t="s">
        <v>37</v>
      </c>
      <c r="H15" s="16" t="s">
        <v>53</v>
      </c>
    </row>
    <row r="16" spans="1:8" ht="42.75" customHeight="1">
      <c r="A16" s="8" t="s">
        <v>39</v>
      </c>
      <c r="B16" s="9">
        <v>9862063</v>
      </c>
      <c r="C16" s="20" t="s">
        <v>15</v>
      </c>
      <c r="D16" s="20" t="s">
        <v>16</v>
      </c>
      <c r="E16" s="7" t="s">
        <v>16</v>
      </c>
      <c r="F16" s="8">
        <v>5400</v>
      </c>
      <c r="G16" s="8" t="s">
        <v>40</v>
      </c>
      <c r="H16" s="16" t="s">
        <v>53</v>
      </c>
    </row>
    <row r="17" spans="1:8" ht="16.5" customHeight="1">
      <c r="A17" s="8" t="s">
        <v>41</v>
      </c>
      <c r="B17" s="9">
        <v>1182897</v>
      </c>
      <c r="C17" s="20" t="s">
        <v>15</v>
      </c>
      <c r="D17" s="20" t="s">
        <v>16</v>
      </c>
      <c r="E17" s="7" t="s">
        <v>16</v>
      </c>
      <c r="F17" s="18" t="s">
        <v>37</v>
      </c>
      <c r="G17" s="18" t="s">
        <v>37</v>
      </c>
      <c r="H17" s="16" t="s">
        <v>53</v>
      </c>
    </row>
    <row r="18" spans="1:8" ht="30" customHeight="1">
      <c r="A18" s="8" t="s">
        <v>42</v>
      </c>
      <c r="B18" s="9">
        <v>1239476</v>
      </c>
      <c r="C18" s="20" t="s">
        <v>15</v>
      </c>
      <c r="D18" s="20" t="s">
        <v>16</v>
      </c>
      <c r="E18" s="7" t="s">
        <v>16</v>
      </c>
      <c r="F18" s="18" t="s">
        <v>37</v>
      </c>
      <c r="G18" s="18" t="s">
        <v>37</v>
      </c>
      <c r="H18" s="16" t="s">
        <v>53</v>
      </c>
    </row>
    <row r="19" spans="1:8" ht="38.25" customHeight="1">
      <c r="A19" s="8" t="s">
        <v>43</v>
      </c>
      <c r="B19" s="9">
        <v>7325537</v>
      </c>
      <c r="C19" s="20" t="s">
        <v>15</v>
      </c>
      <c r="D19" s="20" t="s">
        <v>16</v>
      </c>
      <c r="E19" s="7" t="s">
        <v>16</v>
      </c>
      <c r="F19" s="8">
        <v>30000</v>
      </c>
      <c r="G19" s="8" t="s">
        <v>40</v>
      </c>
      <c r="H19" s="16" t="s">
        <v>53</v>
      </c>
    </row>
    <row r="20" spans="1:8" ht="39.75" customHeight="1">
      <c r="A20" s="8" t="s">
        <v>44</v>
      </c>
      <c r="B20" s="9">
        <v>1665417</v>
      </c>
      <c r="C20" s="20" t="s">
        <v>15</v>
      </c>
      <c r="D20" s="20" t="s">
        <v>16</v>
      </c>
      <c r="E20" s="7" t="s">
        <v>16</v>
      </c>
      <c r="F20" s="10">
        <v>10000</v>
      </c>
      <c r="G20" s="8" t="s">
        <v>40</v>
      </c>
      <c r="H20" s="16" t="s">
        <v>53</v>
      </c>
    </row>
    <row r="21" spans="1:8" ht="18.75" customHeight="1">
      <c r="A21" s="8" t="s">
        <v>45</v>
      </c>
      <c r="B21" s="12">
        <v>1143493</v>
      </c>
      <c r="C21" s="20" t="s">
        <v>15</v>
      </c>
      <c r="D21" s="20" t="s">
        <v>16</v>
      </c>
      <c r="E21" s="7" t="s">
        <v>16</v>
      </c>
      <c r="F21" s="18" t="s">
        <v>37</v>
      </c>
      <c r="G21" s="18" t="s">
        <v>37</v>
      </c>
      <c r="H21" s="16" t="s">
        <v>53</v>
      </c>
    </row>
    <row r="22" spans="1:8" ht="20.25" customHeight="1">
      <c r="A22" s="8" t="s">
        <v>46</v>
      </c>
      <c r="B22" s="12">
        <v>38420014</v>
      </c>
      <c r="C22" s="20" t="s">
        <v>15</v>
      </c>
      <c r="D22" s="20" t="s">
        <v>16</v>
      </c>
      <c r="E22" s="7" t="s">
        <v>16</v>
      </c>
      <c r="F22" s="18" t="s">
        <v>37</v>
      </c>
      <c r="G22" s="18" t="s">
        <v>37</v>
      </c>
      <c r="H22" s="16" t="s">
        <v>53</v>
      </c>
    </row>
    <row r="23" spans="1:8" ht="22.5" customHeight="1">
      <c r="A23" s="8" t="s">
        <v>47</v>
      </c>
      <c r="B23" s="12">
        <v>1433572</v>
      </c>
      <c r="C23" s="20" t="s">
        <v>15</v>
      </c>
      <c r="D23" s="20" t="s">
        <v>16</v>
      </c>
      <c r="E23" s="7" t="s">
        <v>16</v>
      </c>
      <c r="F23" s="8">
        <v>386</v>
      </c>
      <c r="G23" s="8" t="s">
        <v>48</v>
      </c>
      <c r="H23" s="16" t="s">
        <v>53</v>
      </c>
    </row>
    <row r="24" spans="1:8" ht="18.75" customHeight="1">
      <c r="A24" s="8" t="s">
        <v>49</v>
      </c>
      <c r="B24" s="12">
        <v>430622</v>
      </c>
      <c r="C24" s="20" t="s">
        <v>15</v>
      </c>
      <c r="D24" s="20" t="s">
        <v>16</v>
      </c>
      <c r="E24" s="7" t="s">
        <v>16</v>
      </c>
      <c r="F24" s="18" t="s">
        <v>37</v>
      </c>
      <c r="G24" s="18" t="s">
        <v>37</v>
      </c>
      <c r="H24" s="16" t="s">
        <v>53</v>
      </c>
    </row>
    <row r="25" spans="1:8">
      <c r="A25" s="8" t="s">
        <v>50</v>
      </c>
      <c r="B25" s="12">
        <v>1304210</v>
      </c>
      <c r="C25" s="20" t="s">
        <v>15</v>
      </c>
      <c r="D25" s="20" t="s">
        <v>16</v>
      </c>
      <c r="E25" s="7" t="s">
        <v>16</v>
      </c>
      <c r="F25" s="18" t="s">
        <v>37</v>
      </c>
      <c r="G25" s="18" t="s">
        <v>37</v>
      </c>
      <c r="H25" s="16" t="s">
        <v>53</v>
      </c>
    </row>
    <row r="26" spans="1:8" ht="33.75">
      <c r="A26" s="8" t="s">
        <v>51</v>
      </c>
      <c r="B26" s="12">
        <v>38134565</v>
      </c>
      <c r="C26" s="20" t="s">
        <v>15</v>
      </c>
      <c r="D26" s="20" t="s">
        <v>16</v>
      </c>
      <c r="E26" s="7" t="s">
        <v>16</v>
      </c>
      <c r="F26" s="8">
        <v>250000</v>
      </c>
      <c r="G26" s="18" t="s">
        <v>40</v>
      </c>
      <c r="H26" s="16" t="s">
        <v>53</v>
      </c>
    </row>
    <row r="27" spans="1:8" ht="33.75">
      <c r="A27" s="8" t="s">
        <v>52</v>
      </c>
      <c r="B27" s="12">
        <v>27599837</v>
      </c>
      <c r="C27" s="20" t="s">
        <v>15</v>
      </c>
      <c r="D27" s="20" t="s">
        <v>16</v>
      </c>
      <c r="E27" s="7" t="s">
        <v>16</v>
      </c>
      <c r="F27" s="8">
        <v>200000</v>
      </c>
      <c r="G27" s="18" t="s">
        <v>40</v>
      </c>
      <c r="H27" s="16" t="s">
        <v>53</v>
      </c>
    </row>
    <row r="28" spans="1:8" ht="56.25">
      <c r="A28" s="22" t="s">
        <v>76</v>
      </c>
      <c r="B28" s="23">
        <v>409000</v>
      </c>
      <c r="C28" s="17" t="s">
        <v>54</v>
      </c>
      <c r="D28" s="17" t="s">
        <v>55</v>
      </c>
      <c r="E28" s="17" t="s">
        <v>55</v>
      </c>
      <c r="F28" s="22" t="s">
        <v>56</v>
      </c>
      <c r="G28" s="18">
        <v>0</v>
      </c>
      <c r="H28" s="16" t="s">
        <v>79</v>
      </c>
    </row>
    <row r="29" spans="1:8" ht="56.25">
      <c r="A29" s="22" t="s">
        <v>77</v>
      </c>
      <c r="B29" s="23">
        <v>45581338</v>
      </c>
      <c r="C29" s="17" t="s">
        <v>54</v>
      </c>
      <c r="D29" s="17" t="s">
        <v>55</v>
      </c>
      <c r="E29" s="17" t="s">
        <v>55</v>
      </c>
      <c r="F29" s="22" t="s">
        <v>57</v>
      </c>
      <c r="G29" s="18">
        <v>0</v>
      </c>
      <c r="H29" s="16" t="s">
        <v>79</v>
      </c>
    </row>
    <row r="30" spans="1:8" ht="56.25">
      <c r="A30" s="22" t="s">
        <v>78</v>
      </c>
      <c r="B30" s="23">
        <v>210772748</v>
      </c>
      <c r="C30" s="17" t="s">
        <v>54</v>
      </c>
      <c r="D30" s="17" t="s">
        <v>55</v>
      </c>
      <c r="E30" s="17" t="s">
        <v>55</v>
      </c>
      <c r="F30" s="22" t="s">
        <v>58</v>
      </c>
      <c r="G30" s="18">
        <v>995129</v>
      </c>
      <c r="H30" s="16" t="s">
        <v>79</v>
      </c>
    </row>
    <row r="31" spans="1:8" ht="45">
      <c r="A31" s="22" t="s">
        <v>80</v>
      </c>
      <c r="B31" s="23">
        <v>1896904</v>
      </c>
      <c r="C31" s="17" t="s">
        <v>54</v>
      </c>
      <c r="D31" s="17" t="s">
        <v>55</v>
      </c>
      <c r="E31" s="17" t="s">
        <v>55</v>
      </c>
      <c r="F31" s="22" t="s">
        <v>59</v>
      </c>
      <c r="G31" s="18">
        <v>950000</v>
      </c>
      <c r="H31" s="16" t="s">
        <v>79</v>
      </c>
    </row>
    <row r="32" spans="1:8" ht="56.25">
      <c r="A32" s="22" t="s">
        <v>81</v>
      </c>
      <c r="B32" s="23">
        <v>6524864</v>
      </c>
      <c r="C32" s="17" t="s">
        <v>54</v>
      </c>
      <c r="D32" s="17" t="s">
        <v>55</v>
      </c>
      <c r="E32" s="17" t="s">
        <v>55</v>
      </c>
      <c r="F32" s="22" t="s">
        <v>60</v>
      </c>
      <c r="G32" s="18">
        <v>581512</v>
      </c>
      <c r="H32" s="16" t="s">
        <v>79</v>
      </c>
    </row>
    <row r="33" spans="1:8" ht="33.75">
      <c r="A33" s="22" t="s">
        <v>82</v>
      </c>
      <c r="B33" s="23">
        <v>8570894</v>
      </c>
      <c r="C33" s="17" t="s">
        <v>54</v>
      </c>
      <c r="D33" s="17" t="s">
        <v>55</v>
      </c>
      <c r="E33" s="17" t="s">
        <v>55</v>
      </c>
      <c r="F33" s="22" t="s">
        <v>61</v>
      </c>
      <c r="G33" s="18">
        <v>800000</v>
      </c>
      <c r="H33" s="16" t="s">
        <v>79</v>
      </c>
    </row>
    <row r="34" spans="1:8" ht="33.75">
      <c r="A34" s="22" t="s">
        <v>83</v>
      </c>
      <c r="B34" s="23">
        <v>1040198</v>
      </c>
      <c r="C34" s="17" t="s">
        <v>54</v>
      </c>
      <c r="D34" s="17" t="s">
        <v>55</v>
      </c>
      <c r="E34" s="17" t="s">
        <v>55</v>
      </c>
      <c r="F34" s="22" t="s">
        <v>62</v>
      </c>
      <c r="G34" s="18">
        <v>491359</v>
      </c>
      <c r="H34" s="16" t="s">
        <v>79</v>
      </c>
    </row>
    <row r="35" spans="1:8" ht="78.75">
      <c r="A35" s="22" t="s">
        <v>84</v>
      </c>
      <c r="B35" s="23">
        <v>5067536</v>
      </c>
      <c r="C35" s="17" t="s">
        <v>54</v>
      </c>
      <c r="D35" s="17" t="s">
        <v>55</v>
      </c>
      <c r="E35" s="17" t="s">
        <v>55</v>
      </c>
      <c r="F35" s="22" t="s">
        <v>63</v>
      </c>
      <c r="G35" s="18">
        <v>100</v>
      </c>
      <c r="H35" s="16" t="s">
        <v>79</v>
      </c>
    </row>
    <row r="36" spans="1:8" ht="45">
      <c r="A36" s="22" t="s">
        <v>85</v>
      </c>
      <c r="B36" s="23">
        <v>424950</v>
      </c>
      <c r="C36" s="17" t="s">
        <v>54</v>
      </c>
      <c r="D36" s="17" t="s">
        <v>55</v>
      </c>
      <c r="E36" s="17" t="s">
        <v>55</v>
      </c>
      <c r="F36" s="22" t="s">
        <v>64</v>
      </c>
      <c r="G36" s="18">
        <v>800000</v>
      </c>
      <c r="H36" s="16" t="s">
        <v>79</v>
      </c>
    </row>
    <row r="37" spans="1:8" ht="45">
      <c r="A37" s="22" t="s">
        <v>86</v>
      </c>
      <c r="B37" s="23">
        <v>1994190</v>
      </c>
      <c r="C37" s="17" t="s">
        <v>54</v>
      </c>
      <c r="D37" s="17" t="s">
        <v>55</v>
      </c>
      <c r="E37" s="17" t="s">
        <v>55</v>
      </c>
      <c r="F37" s="22" t="s">
        <v>65</v>
      </c>
      <c r="G37" s="18">
        <v>513000</v>
      </c>
      <c r="H37" s="16" t="s">
        <v>79</v>
      </c>
    </row>
    <row r="38" spans="1:8" ht="54.75" customHeight="1">
      <c r="A38" s="22" t="s">
        <v>87</v>
      </c>
      <c r="B38" s="23">
        <v>1493990</v>
      </c>
      <c r="C38" s="17" t="s">
        <v>54</v>
      </c>
      <c r="D38" s="17" t="s">
        <v>55</v>
      </c>
      <c r="E38" s="17" t="s">
        <v>55</v>
      </c>
      <c r="F38" s="22" t="s">
        <v>66</v>
      </c>
      <c r="G38" s="18">
        <v>0</v>
      </c>
      <c r="H38" s="16" t="s">
        <v>79</v>
      </c>
    </row>
    <row r="39" spans="1:8" ht="42" customHeight="1">
      <c r="A39" s="22" t="s">
        <v>88</v>
      </c>
      <c r="B39" s="23">
        <f>212461357+26194886</f>
        <v>238656243</v>
      </c>
      <c r="C39" s="17" t="s">
        <v>54</v>
      </c>
      <c r="D39" s="17" t="s">
        <v>55</v>
      </c>
      <c r="E39" s="17" t="s">
        <v>55</v>
      </c>
      <c r="F39" s="22" t="s">
        <v>67</v>
      </c>
      <c r="G39" s="18">
        <v>0</v>
      </c>
      <c r="H39" s="16" t="s">
        <v>79</v>
      </c>
    </row>
    <row r="40" spans="1:8" ht="51.75" customHeight="1">
      <c r="A40" s="22" t="s">
        <v>89</v>
      </c>
      <c r="B40" s="23">
        <v>1460866</v>
      </c>
      <c r="C40" s="17" t="s">
        <v>54</v>
      </c>
      <c r="D40" s="17" t="s">
        <v>55</v>
      </c>
      <c r="E40" s="17" t="s">
        <v>55</v>
      </c>
      <c r="F40" s="22" t="s">
        <v>68</v>
      </c>
      <c r="G40" s="18">
        <v>600000</v>
      </c>
      <c r="H40" s="16" t="s">
        <v>79</v>
      </c>
    </row>
    <row r="41" spans="1:8" ht="45" customHeight="1">
      <c r="A41" s="22" t="s">
        <v>90</v>
      </c>
      <c r="B41" s="23">
        <v>720000</v>
      </c>
      <c r="C41" s="17" t="s">
        <v>54</v>
      </c>
      <c r="D41" s="17" t="s">
        <v>55</v>
      </c>
      <c r="E41" s="17" t="s">
        <v>55</v>
      </c>
      <c r="F41" s="22" t="s">
        <v>62</v>
      </c>
      <c r="G41" s="18">
        <v>567000</v>
      </c>
      <c r="H41" s="16" t="s">
        <v>79</v>
      </c>
    </row>
    <row r="42" spans="1:8" ht="42.75" customHeight="1">
      <c r="A42" s="22" t="s">
        <v>91</v>
      </c>
      <c r="B42" s="23">
        <v>19413117</v>
      </c>
      <c r="C42" s="17" t="s">
        <v>54</v>
      </c>
      <c r="D42" s="17" t="s">
        <v>55</v>
      </c>
      <c r="E42" s="17" t="s">
        <v>55</v>
      </c>
      <c r="F42" s="22" t="s">
        <v>69</v>
      </c>
      <c r="G42" s="18">
        <v>0</v>
      </c>
      <c r="H42" s="16" t="s">
        <v>79</v>
      </c>
    </row>
    <row r="43" spans="1:8" ht="78.75">
      <c r="A43" s="22" t="s">
        <v>92</v>
      </c>
      <c r="B43" s="23">
        <v>2229789</v>
      </c>
      <c r="C43" s="17" t="s">
        <v>54</v>
      </c>
      <c r="D43" s="17" t="s">
        <v>55</v>
      </c>
      <c r="E43" s="17" t="s">
        <v>55</v>
      </c>
      <c r="F43" s="22" t="s">
        <v>70</v>
      </c>
      <c r="G43" s="18">
        <v>750000</v>
      </c>
      <c r="H43" s="16" t="s">
        <v>79</v>
      </c>
    </row>
    <row r="44" spans="1:8" ht="76.5" customHeight="1">
      <c r="A44" s="22" t="s">
        <v>93</v>
      </c>
      <c r="B44" s="23">
        <v>169800</v>
      </c>
      <c r="C44" s="17" t="s">
        <v>54</v>
      </c>
      <c r="D44" s="17" t="s">
        <v>55</v>
      </c>
      <c r="E44" s="17" t="s">
        <v>55</v>
      </c>
      <c r="F44" s="22" t="s">
        <v>71</v>
      </c>
      <c r="G44" s="18">
        <v>0</v>
      </c>
      <c r="H44" s="16" t="s">
        <v>79</v>
      </c>
    </row>
    <row r="45" spans="1:8" ht="60" customHeight="1">
      <c r="A45" s="22" t="s">
        <v>94</v>
      </c>
      <c r="B45" s="23">
        <v>6994700</v>
      </c>
      <c r="C45" s="17" t="s">
        <v>54</v>
      </c>
      <c r="D45" s="17" t="s">
        <v>55</v>
      </c>
      <c r="E45" s="17" t="s">
        <v>55</v>
      </c>
      <c r="F45" s="22" t="s">
        <v>72</v>
      </c>
      <c r="G45" s="18">
        <v>100</v>
      </c>
      <c r="H45" s="16" t="s">
        <v>79</v>
      </c>
    </row>
    <row r="46" spans="1:8" ht="45">
      <c r="A46" s="22" t="s">
        <v>95</v>
      </c>
      <c r="B46" s="23">
        <v>958311</v>
      </c>
      <c r="C46" s="17" t="s">
        <v>54</v>
      </c>
      <c r="D46" s="17" t="s">
        <v>55</v>
      </c>
      <c r="E46" s="17" t="s">
        <v>55</v>
      </c>
      <c r="F46" s="22" t="s">
        <v>73</v>
      </c>
      <c r="G46" s="18">
        <v>70000</v>
      </c>
      <c r="H46" s="16" t="s">
        <v>79</v>
      </c>
    </row>
    <row r="47" spans="1:8" ht="68.25" customHeight="1">
      <c r="A47" s="28" t="s">
        <v>96</v>
      </c>
      <c r="B47" s="29">
        <v>2860747</v>
      </c>
      <c r="C47" s="30" t="s">
        <v>54</v>
      </c>
      <c r="D47" s="30" t="s">
        <v>55</v>
      </c>
      <c r="E47" s="30" t="s">
        <v>55</v>
      </c>
      <c r="F47" s="28" t="s">
        <v>74</v>
      </c>
      <c r="G47" s="31">
        <v>430000</v>
      </c>
      <c r="H47" s="16" t="s">
        <v>79</v>
      </c>
    </row>
    <row r="48" spans="1:8" ht="56.25" customHeight="1">
      <c r="A48" s="32" t="s">
        <v>97</v>
      </c>
      <c r="B48" s="33">
        <v>4640877</v>
      </c>
      <c r="C48" s="34" t="s">
        <v>54</v>
      </c>
      <c r="D48" s="34" t="s">
        <v>55</v>
      </c>
      <c r="E48" s="34" t="s">
        <v>55</v>
      </c>
      <c r="F48" s="32" t="s">
        <v>75</v>
      </c>
      <c r="G48" s="35">
        <v>443500</v>
      </c>
      <c r="H48" s="16" t="s">
        <v>79</v>
      </c>
    </row>
    <row r="49" spans="2:2">
      <c r="B49" s="6"/>
    </row>
    <row r="51" spans="2:2">
      <c r="B51" s="6"/>
    </row>
    <row r="52" spans="2:2">
      <c r="B52" s="6"/>
    </row>
    <row r="53" spans="2:2">
      <c r="B53" s="6"/>
    </row>
  </sheetData>
  <mergeCells count="9">
    <mergeCell ref="A1:G1"/>
    <mergeCell ref="A2:G2"/>
    <mergeCell ref="A4:G4"/>
    <mergeCell ref="A5:D5"/>
    <mergeCell ref="A6:A7"/>
    <mergeCell ref="B6:B7"/>
    <mergeCell ref="C6:E6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5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</vt:lpstr>
      <vt:lpstr>listado!Área_de_impresión</vt:lpstr>
      <vt:lpstr>listado!Títulos_a_imprimir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Pat Hilda Maria</dc:creator>
  <cp:lastModifiedBy>Acosta Abeyta Marco Antonio</cp:lastModifiedBy>
  <cp:lastPrinted>2022-04-20T18:09:58Z</cp:lastPrinted>
  <dcterms:created xsi:type="dcterms:W3CDTF">2016-05-18T14:26:13Z</dcterms:created>
  <dcterms:modified xsi:type="dcterms:W3CDTF">2022-04-20T18:10:00Z</dcterms:modified>
</cp:coreProperties>
</file>