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<sst xmlns="http://schemas.openxmlformats.org/spreadsheetml/2006/main" count="60" uniqueCount="60">
  <si>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</si>
  <si>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</si>
  <si>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</si>
  <si>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</si>
  <si>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</si>
  <si>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</si>
  <si>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</si>
  <si>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</si>
  <si>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</si>
  <si>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</si>
  <si>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</si>
  <si>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</si>
  <si>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</si>
  <si>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</si>
  <si>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</si>
  <si>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</si>
  <si>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</si>
  <si>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</si>
  <si>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</si>
  <si>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</si>
  <si>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</si>
  <si>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</si>
  <si>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</si>
  <si>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</si>
  <si>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</si>
  <si>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</si>
  <si>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</si>
  <si>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</si>
  <si>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</si>
  <si>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</si>
  <si>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</si>
  <si>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</si>
  <si>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</si>
  <si>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</si>
  <si>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</si>
  <si>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</si>
  <si>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</si>
  <si>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</si>
  <si>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</si>
  <si>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</si>
  <si>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</si>
  <si>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</si>
  <si>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</si>
  <si>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</si>
  <si>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</si>
  <si>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</si>
  <si>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</si>
  <si>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</si>
  <si>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</si>
  <si>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</si>
  <si>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</si>
  <si>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</si>
  <si>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</si>
  <si>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</si>
  <si>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</si>
  <si>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</si>
  <si>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</si>
  <si>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</si>
  <si>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</si>
  <si>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31 DE DICIEMBRE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</si>
</sst>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A79">
      <selection activeCell="L68" sqref="L68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5.28125" style="0" bestFit="1" customWidth="1"/>
  </cols>
  <sheetData>
    <row r="1" ht="6.75" customHeight="1"/>
    <row r="2" spans="2:7" ht="12.75" customHeight="1">
      <c r="B2" s="35" t="s">
        <v>55</v>
      </c>
      <c r="C2" s="36"/>
      <c r="D2" s="36"/>
      <c r="E2" s="36"/>
      <c r="F2" s="36"/>
      <c r="G2" s="37"/>
    </row>
    <row r="3" spans="2:7" ht="12.75" customHeight="1">
      <c r="B3" s="38" t="s">
        <v>54</v>
      </c>
      <c r="C3" s="39"/>
      <c r="D3" s="39"/>
      <c r="E3" s="39"/>
      <c r="F3" s="39"/>
      <c r="G3" s="40"/>
    </row>
    <row r="4" spans="2:7" ht="12.75" customHeight="1">
      <c r="B4" s="38" t="s">
        <v>59</v>
      </c>
      <c r="C4" s="39"/>
      <c r="D4" s="39"/>
      <c r="E4" s="39"/>
      <c r="F4" s="39"/>
      <c r="G4" s="40"/>
    </row>
    <row r="5" spans="2:7" ht="12" customHeight="1">
      <c r="B5" s="41" t="s">
        <v>56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2" ht="13.5" customHeight="1">
      <c r="B10" s="7" t="s">
        <v>2</v>
      </c>
      <c r="C10" s="12"/>
      <c r="D10" s="12"/>
      <c r="E10" s="20">
        <f>SUM(E11:E17)</f>
        <v>26647016.61</v>
      </c>
      <c r="F10" s="27">
        <f>SUM(F11:F17)</f>
        <v>301480804.55</v>
      </c>
      <c r="G10" s="5"/>
      <c r="H10" s="16"/>
      <c r="K10" s="24"/>
      <c r="L10" s="16"/>
    </row>
    <row r="11" spans="2:11" ht="12.75" customHeight="1">
      <c r="B11" s="8" t="s">
        <v>3</v>
      </c>
      <c r="C11" s="13"/>
      <c r="D11" s="13"/>
      <c r="E11" s="18">
        <v>0</v>
      </c>
      <c r="F11" s="18">
        <v>295259923.92</v>
      </c>
      <c r="G11" s="5"/>
      <c r="K11" s="24"/>
    </row>
    <row r="12" spans="2:11" ht="14.25" customHeight="1">
      <c r="B12" s="8" t="s">
        <v>4</v>
      </c>
      <c r="C12" s="13"/>
      <c r="D12" s="13"/>
      <c r="E12" s="18">
        <v>0</v>
      </c>
      <c r="F12" s="18">
        <v>3645048.2</v>
      </c>
      <c r="G12" s="5"/>
      <c r="K12" s="24"/>
    </row>
    <row r="13" spans="2:11" ht="12.75" customHeight="1">
      <c r="B13" s="8" t="s">
        <v>5</v>
      </c>
      <c r="C13" s="13"/>
      <c r="D13" s="13"/>
      <c r="E13" s="18">
        <v>26647016.61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0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2575832.43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0</v>
      </c>
      <c r="G16" s="5"/>
      <c r="K16" s="24"/>
    </row>
    <row r="17" spans="2:12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  <c r="L17" s="25"/>
    </row>
    <row r="18" spans="2:12" ht="13.5" customHeight="1">
      <c r="B18" s="7" t="s">
        <v>10</v>
      </c>
      <c r="C18" s="12"/>
      <c r="D18" s="12"/>
      <c r="E18" s="20">
        <f>SUM(E19:E27)</f>
        <v>49420023.45</v>
      </c>
      <c r="F18" s="20">
        <f>SUM(F19:F27)</f>
        <v>110077541.7</v>
      </c>
      <c r="G18" s="5"/>
      <c r="H18" s="16"/>
      <c r="K18" s="24"/>
      <c r="L18" s="25"/>
    </row>
    <row r="19" spans="2:13" ht="12.75" customHeight="1">
      <c r="B19" s="8" t="s">
        <v>11</v>
      </c>
      <c r="C19" s="13"/>
      <c r="D19" s="13"/>
      <c r="E19" s="18">
        <v>0</v>
      </c>
      <c r="F19" s="18">
        <v>82172824.05</v>
      </c>
      <c r="G19" s="5"/>
      <c r="K19" s="24"/>
      <c r="L19" s="25"/>
      <c r="M19" s="25"/>
    </row>
    <row r="20" spans="2:13" ht="12.75" customHeight="1">
      <c r="B20" s="8" t="s">
        <v>12</v>
      </c>
      <c r="C20" s="13"/>
      <c r="D20" s="13"/>
      <c r="E20" s="18">
        <v>11899780.75</v>
      </c>
      <c r="F20" s="18">
        <v>0</v>
      </c>
      <c r="G20" s="5"/>
      <c r="K20" s="24"/>
      <c r="L20" s="25"/>
      <c r="M20" s="25"/>
    </row>
    <row r="21" spans="2:12" ht="12.75" customHeight="1">
      <c r="B21" s="8" t="s">
        <v>13</v>
      </c>
      <c r="C21" s="13"/>
      <c r="D21" s="13"/>
      <c r="E21" s="18">
        <v>0</v>
      </c>
      <c r="F21" s="18">
        <v>18767901.6</v>
      </c>
      <c r="G21" s="5"/>
      <c r="K21" s="25"/>
      <c r="L21" s="25"/>
    </row>
    <row r="22" spans="2:13" ht="12.75" customHeight="1">
      <c r="B22" s="8" t="s">
        <v>14</v>
      </c>
      <c r="C22" s="13"/>
      <c r="D22" s="13"/>
      <c r="E22" s="18">
        <v>0</v>
      </c>
      <c r="F22" s="18">
        <v>7813042.26</v>
      </c>
      <c r="G22" s="5"/>
      <c r="K22" s="25"/>
      <c r="L22" s="25"/>
      <c r="M22" s="22"/>
    </row>
    <row r="23" spans="2:12" ht="12.75" customHeight="1">
      <c r="B23" s="8" t="s">
        <v>15</v>
      </c>
      <c r="C23" s="13"/>
      <c r="D23" s="13"/>
      <c r="E23" s="18">
        <v>0</v>
      </c>
      <c r="F23" s="18">
        <v>1271840.02</v>
      </c>
      <c r="G23" s="5"/>
      <c r="K23" s="24"/>
      <c r="L23" s="25"/>
    </row>
    <row r="24" spans="2:12" ht="12.75" customHeight="1">
      <c r="B24" s="8" t="s">
        <v>16</v>
      </c>
      <c r="C24" s="13"/>
      <c r="D24" s="13"/>
      <c r="E24" s="18">
        <v>37520242.7</v>
      </c>
      <c r="F24" s="18">
        <v>0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0</v>
      </c>
      <c r="F25" s="18">
        <v>0</v>
      </c>
      <c r="G25" s="5"/>
      <c r="K25" s="25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51933.77</v>
      </c>
      <c r="G26" s="5"/>
      <c r="K26" s="24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" customHeight="1">
      <c r="B28" s="3"/>
      <c r="C28" s="4"/>
      <c r="D28" s="4"/>
      <c r="E28" s="28"/>
      <c r="F28" s="28"/>
      <c r="G28" s="5"/>
      <c r="K28" s="24"/>
      <c r="L28" s="25"/>
    </row>
    <row r="29" spans="2:12" ht="6.75" customHeight="1">
      <c r="B29" s="3"/>
      <c r="C29" s="4"/>
      <c r="D29" s="4"/>
      <c r="E29" s="28"/>
      <c r="F29" s="28"/>
      <c r="G29" s="5"/>
      <c r="K29" s="24"/>
      <c r="L29" s="25"/>
    </row>
    <row r="30" spans="2:12" ht="12.75" customHeight="1">
      <c r="B30" s="7" t="s">
        <v>20</v>
      </c>
      <c r="C30" s="12"/>
      <c r="D30" s="12"/>
      <c r="E30" s="20">
        <f>E31+E40</f>
        <v>29921666.63</v>
      </c>
      <c r="F30" s="20">
        <f>F31+F40</f>
        <v>1346232455.01</v>
      </c>
      <c r="G30" s="5"/>
      <c r="H30" s="16"/>
      <c r="K30" s="24"/>
      <c r="L30" s="25"/>
    </row>
    <row r="31" spans="2:12" ht="13.5" customHeight="1">
      <c r="B31" s="7" t="s">
        <v>21</v>
      </c>
      <c r="C31" s="12"/>
      <c r="D31" s="12"/>
      <c r="E31" s="20">
        <f>SUM(E32:E39)</f>
        <v>29921666.63</v>
      </c>
      <c r="F31" s="20">
        <f>SUM(F32:F39)</f>
        <v>0</v>
      </c>
      <c r="G31" s="5"/>
      <c r="H31" s="16"/>
      <c r="K31" s="25"/>
      <c r="L31" s="25"/>
    </row>
    <row r="32" spans="2:11" ht="12.75" customHeight="1">
      <c r="B32" s="8" t="s">
        <v>22</v>
      </c>
      <c r="C32" s="13"/>
      <c r="D32" s="13"/>
      <c r="E32" s="18">
        <v>25769884.65</v>
      </c>
      <c r="F32" s="18">
        <v>0</v>
      </c>
      <c r="G32" s="5"/>
      <c r="K32" s="25"/>
    </row>
    <row r="33" spans="2:11" ht="12.75" customHeight="1">
      <c r="B33" s="8" t="s">
        <v>23</v>
      </c>
      <c r="C33" s="13"/>
      <c r="D33" s="13"/>
      <c r="E33" s="18">
        <v>0</v>
      </c>
      <c r="F33" s="18">
        <v>0</v>
      </c>
      <c r="G33" s="5"/>
      <c r="K33" s="25"/>
    </row>
    <row r="34" spans="2:7" ht="12.75" customHeight="1">
      <c r="B34" s="8" t="s">
        <v>24</v>
      </c>
      <c r="C34" s="13"/>
      <c r="D34" s="13"/>
      <c r="E34" s="18">
        <v>0</v>
      </c>
      <c r="F34" s="18">
        <v>0</v>
      </c>
      <c r="G34" s="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201560.95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0</v>
      </c>
      <c r="G38" s="5"/>
    </row>
    <row r="39" spans="2:7" ht="12.75" customHeight="1">
      <c r="B39" s="8" t="s">
        <v>29</v>
      </c>
      <c r="C39" s="13"/>
      <c r="D39" s="13"/>
      <c r="E39" s="18">
        <v>3950221.03</v>
      </c>
      <c r="F39" s="18">
        <v>0</v>
      </c>
      <c r="G39" s="5"/>
    </row>
    <row r="40" spans="2:8" ht="13.5" customHeight="1">
      <c r="B40" s="7" t="s">
        <v>30</v>
      </c>
      <c r="C40" s="12"/>
      <c r="D40" s="12"/>
      <c r="E40" s="20">
        <f>SUM(E41:E46)</f>
        <v>0</v>
      </c>
      <c r="F40" s="20">
        <f>SUM(F41:F46)</f>
        <v>1346232455.01</v>
      </c>
      <c r="G40" s="5"/>
      <c r="H40" s="16"/>
    </row>
    <row r="41" spans="2:7" ht="12.75" customHeight="1">
      <c r="B41" s="8" t="s">
        <v>31</v>
      </c>
      <c r="C41" s="13"/>
      <c r="D41" s="13"/>
      <c r="E41" s="18">
        <v>0</v>
      </c>
      <c r="F41" s="18">
        <v>0</v>
      </c>
      <c r="G41" s="5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1346232455.01</v>
      </c>
      <c r="G45" s="5"/>
    </row>
    <row r="46" spans="2:7" ht="12.75" customHeight="1">
      <c r="B46" s="8" t="s">
        <v>36</v>
      </c>
      <c r="C46" s="13"/>
      <c r="D46" s="13"/>
      <c r="E46" s="18">
        <v>0</v>
      </c>
      <c r="F46" s="18">
        <v>0</v>
      </c>
      <c r="G46" s="5"/>
    </row>
    <row r="47" spans="2:7" ht="11.25" customHeight="1">
      <c r="B47" s="3"/>
      <c r="C47" s="4"/>
      <c r="D47" s="4"/>
      <c r="E47" s="28"/>
      <c r="F47" s="28"/>
      <c r="G47" s="5"/>
    </row>
    <row r="48" spans="2:7" ht="6.75" customHeight="1">
      <c r="B48" s="3"/>
      <c r="C48" s="4"/>
      <c r="D48" s="4"/>
      <c r="E48" s="28"/>
      <c r="F48" s="28"/>
      <c r="G48" s="5"/>
    </row>
    <row r="49" spans="2:12" ht="12.75" customHeight="1">
      <c r="B49" s="7" t="s">
        <v>53</v>
      </c>
      <c r="C49" s="12"/>
      <c r="D49" s="12"/>
      <c r="E49" s="20">
        <f>E50+E54+E60</f>
        <v>1788360503.27</v>
      </c>
      <c r="F49" s="20">
        <f>F50+F54+F60</f>
        <v>136558408.7</v>
      </c>
      <c r="G49" s="5"/>
      <c r="H49" s="16"/>
      <c r="L49" s="16"/>
    </row>
    <row r="50" spans="2:8" ht="13.5" customHeight="1">
      <c r="B50" s="7" t="s">
        <v>37</v>
      </c>
      <c r="C50" s="12"/>
      <c r="D50" s="12"/>
      <c r="E50" s="20">
        <f>SUM(E51:E53)</f>
        <v>555923.56</v>
      </c>
      <c r="F50" s="20">
        <f>SUM(F51:F53)</f>
        <v>0</v>
      </c>
      <c r="G50" s="5"/>
      <c r="H50" s="16"/>
    </row>
    <row r="51" spans="2:9" ht="12.75" customHeight="1">
      <c r="B51" s="8" t="s">
        <v>38</v>
      </c>
      <c r="C51" s="13"/>
      <c r="D51" s="13"/>
      <c r="E51" s="18">
        <v>555923.56</v>
      </c>
      <c r="F51" s="18">
        <v>0</v>
      </c>
      <c r="G51" s="5"/>
      <c r="H51" s="16"/>
      <c r="I51" s="21"/>
    </row>
    <row r="52" spans="2:9" ht="12.75" customHeight="1">
      <c r="B52" s="8" t="s">
        <v>39</v>
      </c>
      <c r="C52" s="17"/>
      <c r="D52" s="17"/>
      <c r="E52" s="18">
        <v>0</v>
      </c>
      <c r="F52" s="18">
        <v>0</v>
      </c>
      <c r="G52" s="5"/>
      <c r="I52" s="22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13" ht="13.5" customHeight="1">
      <c r="B54" s="7" t="s">
        <v>41</v>
      </c>
      <c r="C54" s="19"/>
      <c r="D54" s="19"/>
      <c r="E54" s="20">
        <f>SUM(E55:E59)</f>
        <v>319483405.1</v>
      </c>
      <c r="F54" s="20">
        <f>SUM(F55:F59)</f>
        <v>136558408.7</v>
      </c>
      <c r="G54" s="5"/>
      <c r="H54" s="16"/>
      <c r="L54" s="16"/>
      <c r="M54" s="16"/>
    </row>
    <row r="55" spans="2:12" ht="12.75" customHeight="1">
      <c r="B55" s="8" t="s">
        <v>42</v>
      </c>
      <c r="C55" s="17"/>
      <c r="D55" s="17"/>
      <c r="E55" s="26">
        <v>294694715.06</v>
      </c>
      <c r="F55" s="18">
        <v>0</v>
      </c>
      <c r="G55" s="5"/>
      <c r="L55" s="16"/>
    </row>
    <row r="56" spans="2:8" ht="12.75" customHeight="1">
      <c r="B56" s="8" t="s">
        <v>43</v>
      </c>
      <c r="C56" s="17"/>
      <c r="D56" s="17"/>
      <c r="E56" s="29">
        <v>0</v>
      </c>
      <c r="F56" s="18">
        <v>136558408.7</v>
      </c>
      <c r="G56" s="5"/>
      <c r="H56" s="16"/>
    </row>
    <row r="57" spans="2:7" ht="12.75" customHeight="1">
      <c r="B57" s="8" t="s">
        <v>44</v>
      </c>
      <c r="C57" s="17"/>
      <c r="D57" s="17"/>
      <c r="E57" s="18">
        <v>24788690.04</v>
      </c>
      <c r="F57" s="18">
        <v>0</v>
      </c>
      <c r="G57" s="5"/>
    </row>
    <row r="58" spans="2:9" ht="12.75" customHeight="1">
      <c r="B58" s="8" t="s">
        <v>45</v>
      </c>
      <c r="C58" s="13"/>
      <c r="D58" s="13"/>
      <c r="E58" s="18">
        <v>0</v>
      </c>
      <c r="F58" s="18">
        <v>0</v>
      </c>
      <c r="G58" s="5"/>
      <c r="I58" s="23"/>
    </row>
    <row r="59" spans="2:7" ht="12.75" customHeight="1">
      <c r="B59" s="8" t="s">
        <v>46</v>
      </c>
      <c r="C59" s="13"/>
      <c r="D59" s="13"/>
      <c r="E59" s="18">
        <v>0</v>
      </c>
      <c r="F59" s="18">
        <v>0</v>
      </c>
      <c r="G59" s="5"/>
    </row>
    <row r="60" spans="2:8" ht="22.5">
      <c r="B60" s="7" t="s">
        <v>57</v>
      </c>
      <c r="C60" s="12"/>
      <c r="D60" s="12"/>
      <c r="E60" s="20">
        <f>SUM(E61:E62)</f>
        <v>1468321174.61</v>
      </c>
      <c r="F60" s="20">
        <f>SUM(F61:F62)</f>
        <v>0</v>
      </c>
      <c r="G60" s="5"/>
      <c r="H60" s="16"/>
    </row>
    <row r="61" spans="2:8" ht="12.75" customHeight="1">
      <c r="B61" s="8" t="s">
        <v>47</v>
      </c>
      <c r="C61" s="13"/>
      <c r="D61" s="13"/>
      <c r="E61" s="18">
        <v>0</v>
      </c>
      <c r="F61" s="18">
        <v>0</v>
      </c>
      <c r="G61" s="5"/>
      <c r="H61" s="16"/>
    </row>
    <row r="62" spans="2:7" ht="12.75" customHeight="1">
      <c r="B62" s="8" t="s">
        <v>48</v>
      </c>
      <c r="C62" s="13"/>
      <c r="D62" s="13"/>
      <c r="E62" s="18">
        <v>1468321174.61</v>
      </c>
      <c r="F62" s="18">
        <v>0</v>
      </c>
      <c r="G62" s="5"/>
    </row>
    <row r="63" spans="2:7" ht="12" customHeight="1">
      <c r="B63" s="9"/>
      <c r="C63" s="10"/>
      <c r="D63" s="10"/>
      <c r="E63" s="30"/>
      <c r="F63" s="30"/>
      <c r="G63" s="11"/>
    </row>
    <row r="64" ht="6.75" customHeight="1"/>
    <row r="65" spans="2:6" ht="12.75" customHeight="1">
      <c r="B65" s="33" t="s">
        <v>49</v>
      </c>
      <c r="C65" s="33"/>
      <c r="D65" s="33"/>
      <c r="E65" s="33"/>
      <c r="F65" s="33"/>
    </row>
    <row r="66" spans="3:4" ht="36.75" customHeight="1">
      <c r="C66" s="4"/>
      <c r="D66" s="4"/>
    </row>
    <row r="67" spans="2:7" ht="14.25" customHeight="1">
      <c r="B67" s="1" t="s">
        <v>58</v>
      </c>
      <c r="C67" s="14"/>
      <c r="D67" s="34" t="s">
        <v>51</v>
      </c>
      <c r="E67" s="34"/>
      <c r="F67" s="34"/>
      <c r="G67" s="15"/>
    </row>
    <row r="68" spans="2:7" ht="16.5" customHeight="1">
      <c r="B68" s="2" t="s">
        <v>50</v>
      </c>
      <c r="C68" s="2"/>
      <c r="D68" s="31" t="s">
        <v>52</v>
      </c>
      <c r="E68" s="31"/>
      <c r="F68" s="31"/>
      <c r="G68" s="31"/>
    </row>
    <row r="69" ht="0.75" customHeight="1"/>
    <row r="70" spans="5:6" ht="21.75" customHeight="1">
      <c r="E70" s="16"/>
      <c r="F70" s="16"/>
    </row>
    <row r="71" spans="5:6" ht="12.75" customHeight="1">
      <c r="E71" s="16"/>
      <c r="F71" s="16"/>
    </row>
    <row r="72" spans="5:8" ht="12.75" customHeight="1">
      <c r="E72" s="16"/>
      <c r="F72" s="16"/>
      <c r="H72" s="16"/>
    </row>
    <row r="73" ht="12.75" customHeight="1">
      <c r="E73" s="16"/>
    </row>
    <row r="74" spans="5:6" ht="12.75" customHeight="1">
      <c r="E74" s="16"/>
      <c r="F74" s="16"/>
    </row>
    <row r="76" spans="5:6" ht="12.75" customHeight="1">
      <c r="E76" s="16"/>
      <c r="F76" s="16"/>
    </row>
    <row r="77" ht="12.75" customHeight="1">
      <c r="E77" s="16"/>
    </row>
    <row r="78" ht="12.75" customHeight="1">
      <c r="E78" s="16"/>
    </row>
  </sheetData>
  <sheetProtection/>
  <mergeCells count="8">
    <mergeCell ref="D68:G68"/>
    <mergeCell ref="F7:F8"/>
    <mergeCell ref="B65:F65"/>
    <mergeCell ref="D67:F67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2021-06-02T21:31:19Z</cp:lastPrinted>
  <dcterms:created xsi:type="dcterms:W3CDTF">2016-08-08T15:06:39Z</dcterms:created>
  <dcterms:modified xsi:type="dcterms:W3CDTF">2022-01-06T21:51:21Z</dcterms:modified>
  <cp:category/>
  <cp:version/>
  <cp:contentType/>
  <cp:contentStatus/>
</cp:coreProperties>
</file>