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hilda.may\AppData\Local\Microsoft\Windows\INetCache\Content.Outlook\BKQ0SAFX\"/>
    </mc:Choice>
  </mc:AlternateContent>
  <xr:revisionPtr revIDLastSave="0" documentId="13_ncr:1_{6BD818F3-A46E-470D-8BB2-3E023FD4F14A}" xr6:coauthVersionLast="46" xr6:coauthVersionMax="46" xr10:uidLastSave="{00000000-0000-0000-0000-000000000000}"/>
  <bookViews>
    <workbookView xWindow="-120" yWindow="-120" windowWidth="20730" windowHeight="11160" xr2:uid="{00000000-000D-0000-FFFF-FFFF00000000}"/>
  </bookViews>
  <sheets>
    <sheet name="listado" sheetId="1" r:id="rId1"/>
  </sheets>
  <definedNames>
    <definedName name="_xlnm._FilterDatabase" localSheetId="0" hidden="1">listado!$A$4:$H$39</definedName>
    <definedName name="_xlnm.Print_Area" localSheetId="0">listado!$A$1:$G$48</definedName>
    <definedName name="_xlnm.Print_Titles" localSheetId="0">listado!$6:$7</definedName>
  </definedNames>
  <calcPr calcId="181029"/>
</workbook>
</file>

<file path=xl/calcChain.xml><?xml version="1.0" encoding="utf-8"?>
<calcChain xmlns="http://schemas.openxmlformats.org/spreadsheetml/2006/main">
  <c r="B50" i="1" l="1"/>
</calcChain>
</file>

<file path=xl/sharedStrings.xml><?xml version="1.0" encoding="utf-8"?>
<sst xmlns="http://schemas.openxmlformats.org/spreadsheetml/2006/main" count="276" uniqueCount="104">
  <si>
    <t>Obras o acción a realizar</t>
  </si>
  <si>
    <t>Costo</t>
  </si>
  <si>
    <t>Ubicacion</t>
  </si>
  <si>
    <t>Metas</t>
  </si>
  <si>
    <t>Beneficiarios</t>
  </si>
  <si>
    <t>Entidad</t>
  </si>
  <si>
    <t>Municipio</t>
  </si>
  <si>
    <t>Localidad</t>
  </si>
  <si>
    <t>Ente Público: MUNICIPIO DE MERIDA</t>
  </si>
  <si>
    <t>INICIO DEL EJERCICIO</t>
  </si>
  <si>
    <t>Dir ejecutora</t>
  </si>
  <si>
    <t>tecnologias</t>
  </si>
  <si>
    <t>SPM</t>
  </si>
  <si>
    <t>Montos que reciban, obras y acciones a realizar con el FONDO DE FORTALECIMIENTO 2021</t>
  </si>
  <si>
    <r>
      <t>Monto que reciban de FORTAMUN:____</t>
    </r>
    <r>
      <rPr>
        <b/>
        <u/>
        <sz val="11"/>
        <color theme="1"/>
        <rFont val="Calibri"/>
        <family val="2"/>
        <scheme val="minor"/>
      </rPr>
      <t>_$ 637,374,214.00</t>
    </r>
    <r>
      <rPr>
        <b/>
        <sz val="11"/>
        <color theme="1"/>
        <rFont val="Calibri"/>
        <family val="2"/>
        <scheme val="minor"/>
      </rPr>
      <t>_______</t>
    </r>
  </si>
  <si>
    <t>PROPORCIONAR ACCESO A INTERNET GRATUITO EN LOS ESPACIOS PUBLICOS DE LA CIUDAD Y SUS COMISARIAS, REALIZAR LOS PROCEDIMIENTOS ADMINISTRATIVOS PARA CONTRATAR LOS SERVICIOS DE ARRENDAMIENTO DE INFRAESTRUCTURA E INTERNET CON LAS MEJORES CONDICIONES PARA BRINDAR EL SERVICIO DURANTE EL PERIODO DE LA PRESENTE ADMINISTRACION MUNICIPAL, Y SUPERVISAR QUE EL SERVICIO BRINDADO Y LA INFRAESTRUCTURA SEAN OPTIMOS.</t>
  </si>
  <si>
    <t>YUCATÁN</t>
  </si>
  <si>
    <t>MÉRIDA Y SUS COMISARÍAS</t>
  </si>
  <si>
    <t>MÉRIDA</t>
  </si>
  <si>
    <t>LOGRAR SER UN MUNICIPIO DE VANGUARDIA POR SU FORMA INNOVADORA DE RELACIONARSE CON LA SOCIEDAD Y DE GESTIONAR LOS SERVICIOS PÚBLICOS.</t>
  </si>
  <si>
    <t>POBLACIÓN INFANTIL (0 A 11 AÑOS)
ADOLESCENTES (12 A 17 AÑOS)
JÓVENES (18 A 29 AÑOS)
ADULTOS (30 A 59 AÑOS)
ADULTOS MAYORES (60 AÑOS EN ADELANTE)</t>
  </si>
  <si>
    <t>DIRECCION Y ADMINISTRACION DE LA FUNCION POLICIAL</t>
  </si>
  <si>
    <t>YUCATAN</t>
  </si>
  <si>
    <t>MERIDA</t>
  </si>
  <si>
    <t>NO APLICA</t>
  </si>
  <si>
    <t>GUARDAPARQUES MUNICIPALES</t>
  </si>
  <si>
    <t>POBLACION INFANTIL, ADOLESCENTES, JOVENESM ADULTOS Y ADULTOS MAYORES</t>
  </si>
  <si>
    <t>ASUNTOS DE ÓRDEN PÚBLICO Y DE SEGURIDAD INTERIOR DE LA POLICIA MUNICIPAL DE MÉRIDA</t>
  </si>
  <si>
    <t>PREVENCIÓN SOCIAL DEL DELITO Y PARTICIPACIÓN CIUDADANA</t>
  </si>
  <si>
    <t>GESTIÓN ADMINISTRATIVA DE LA SEGURIDAD</t>
  </si>
  <si>
    <t>PROGRAMA DE LA POLICÍA MUNICIPAL DE MÉRIDA PARA AFRONTAR LA CONTINGENCIA OCASIONADA POR LA PANDEMIA DEL COVID-19</t>
  </si>
  <si>
    <t>MOVILIDAD VEHICULAR Y TRANSEÚNTES SEGURA</t>
  </si>
  <si>
    <t>SEGURIDAD VIAL MÉRIDA</t>
  </si>
  <si>
    <t>VIALIDADES SEGURAS Y CULTURA VIAL</t>
  </si>
  <si>
    <t>FORTALECIMIENTO DE LA SEGURIDAD CIUDADANA</t>
  </si>
  <si>
    <t>REHABILITACIÓN, CONSTRUCCIÓN, MODERNIZACION Y REPAVIMENTACIÓN DE CALLES.</t>
  </si>
  <si>
    <t xml:space="preserve"> 2 KM DE VIALIDADES DEL MUNICIPIO</t>
  </si>
  <si>
    <t>40,000 HABITANTES</t>
  </si>
  <si>
    <t>MANTENIMIENTO DE CALLES</t>
  </si>
  <si>
    <t>30,000 M2 DE BACHEO EN LAS VIALIDADES DEL MUNICIPIO</t>
  </si>
  <si>
    <t>OPERATIVIDAD Y CONTROL ADMINISTRATIVO DE LA DIRECCIÓN DE OBRAS PÚBLICAS.</t>
  </si>
  <si>
    <t>150 VEHÍCULOS Y/O MAQUINARIA</t>
  </si>
  <si>
    <t>300 OPERADORES Y/O ACOMPAÑANTES DE VEHÍCULOS Y/O MAQUINARIA</t>
  </si>
  <si>
    <t>MANTENIMIENTO Y CONSERVACIÓN DEL EDIFICIO ADMINISTRATIVO.</t>
  </si>
  <si>
    <t>1 EDIFICIO</t>
  </si>
  <si>
    <t>USUARIOS Y/O EMPLEADOS</t>
  </si>
  <si>
    <t>CONSTRUCCIÓN Y MANTENIMIENTO DE LA INFRAESTRUCTURA URBANA.</t>
  </si>
  <si>
    <t>ATENCION A 3.5 KM DE VIALIDADES CON INFRAESTRUCTURA URBANA (REPARACIÓN DE GUARNICIONES, BANQUETAS Y DRENAJE)</t>
  </si>
  <si>
    <t>10,000 HABITANTES DEL MUNICIPIO</t>
  </si>
  <si>
    <t>MANTENIMIENTO A LOS SISTEMAS DE BOMBEO DE AGUA POTABLE EN LAS COMISARÍAS DEL MUNICIPIO DE MÉRIDA.</t>
  </si>
  <si>
    <t>47 COMISARÍAS</t>
  </si>
  <si>
    <t xml:space="preserve"> 47 SISTEMAS DE AGUA POTABLE</t>
  </si>
  <si>
    <t>LOS HABITANTES DE LAS 47 COMISARÍAS DEL MUNICIPIO</t>
  </si>
  <si>
    <t>POBLACION INFANTIL, ADOLESCENTES, JOVENES, ADULTOS Y ADULTOS MAYORES</t>
  </si>
  <si>
    <t>MANTENER EN ÓPTIMAS CONDICIONES LOS SISTEMAS DE DRENAJE PLUVIAL, MEDIANTE LA ADQUISICIÓN DE INSUMOS PARA LA CONSTRUCCIÓN, PERFORACIÓN Y MANTENIMIENTO DE LOS MISMOS, ASÍ COMO LA ATENCIÓN OPORTUNA DE LOS REPORTES RECIBIDOS</t>
  </si>
  <si>
    <t>EFICIENTAR LOS PROCESOS ADMINISTRATIVOS MEDIANTE EL MANEJO ADECUADO DE LOS RECURSOS HUMANOS, FINANCIEROS Y MATERIALES PARA EL BUEN FUNCIONAMIENTO DEL DEPARTAMENTO.</t>
  </si>
  <si>
    <t>EFICIENTAR LOS PROCESOS ADMINISTRATIVOS. MANTENER EN OPTIMAS CONDICIONES LOS ESPACIOS PUBLICOS, MEDIANTE EL MANEJO ADECUADO DE LOS RECURSOS HUMANOS, FINANCIEROS Y MATERIALES PARA EL BUEN FUNCIONAMINTO DEL DEPARTAMENTO</t>
  </si>
  <si>
    <t>MERIDA LIMPIA SECTOR ORIENTE</t>
  </si>
  <si>
    <t>MANTENER LIMPIAS LAS CALLES DE LA CIUDAD DE MERIDA Y SUS COMISARIAS MEDIANTE LA IMPLEMENTACION DE PROGRAMAS DE LIMPIEZA.</t>
  </si>
  <si>
    <t>EFICIENTAR EL SERVICIO DEL ALUMBRADO PÚBLICO DEL SECTOR PONIENTE, MEDIANTE EL MANTENIMIENTO A LA RED ELÉCTRICA Y LA ATENCIÓN OPORTUNA DE LOS REPORTES</t>
  </si>
  <si>
    <t>MANTENER EN ÓPTIMAS CONDICIONES LOS SISTEMAS DE DRENAJE PLUVIAL MEDIANTE LA ADQUISICIÓN DE INSUMOS PARA LA CONSTRUCCIÓN, PERFORACIÓN Y MANTENIMIENTO DE LOS MISMOS, ASI COMO LA ATENCION A LOS DIFERENTES REPORTES RECIBIDOS.</t>
  </si>
  <si>
    <t>CONSERVAR EN ÓPTIMAS CONDICIONES LA ILUMINACIÓN DE LAS ÁREAS COLONIALES DEL CENTRO HISTÓRICO DE LA CIUDAD DE MÉRIDA MEDIANTE EL MANTENIMIENTO PREVENTIVO DEL ALUMBRADO PÚBLICO</t>
  </si>
  <si>
    <t>ILUMINAR LAS PRINCIPALES CALLES Y ÁREAS PÚBLICAS DEL SECTOR PONIENTE DE LA CIUDAD MEDIANTE LA INSTALACIÓN DE ARTÍCULOS LUMINOSOS RELATIVOS A LAS FIESTAS PATRIAS Y FIESTAS NAVIDEÑAS</t>
  </si>
  <si>
    <t>CONSERVAR ILUMINADA LA CIUDAD DE MÉRIDA Y SUS COMISARIAS MEDIANTE EL PAGO OPORTUNO DE LA FACTURACIÓN MENSUAL</t>
  </si>
  <si>
    <t>CONSERVAR LA INFRAESTRUCTURA DE LAS CANCHAS DEPORTIVAS, MEDIANTE LA ATENCIÓN DE REPORTES Y DEL PROGRAMA DE MANTENIMIENTO ANUAL A COMISARÍAS.</t>
  </si>
  <si>
    <t>PANTEONES MUNICIPALES</t>
  </si>
  <si>
    <t>PROPORCIONAR SERVICIOS DE CALIDAD QUE SATISFAGAN LAS NECESIDADES Y EXPECTATIVAS DEL CIUDADANO MEDIANTE LA MEJORA CONTINUA DE LOS SERVICIOS BRINDANDO UN TRATO ADECUADO Y DE CALIDEZ.</t>
  </si>
  <si>
    <t>MANTENER EN CIRCULACIÓN Y FUNCIÓN LOS VEHÍCULOS DE LA DIRECCIÓN, MEDIANTE LA PROGRAMACIÓN DE SERVICIOS DE MANTENIMIENTO</t>
  </si>
  <si>
    <t>GESTIONAR, CONTROLAR Y SUPERVISAR LOS SERVICIOS ADMINISTRATIVOS DE RECURSOS HUMANOS, INSUMOS, Y LOS SERVICIOS BÁSICOS, MEDIANTE EL CUMPLIMIENTO DE LOS PROCESOS ADMINISTRATIVOS Y ASÍ LOGRAR RESULTADOS ÓPTIMOS.</t>
  </si>
  <si>
    <t>MANTENER EL BUEN FUNCIONAMIENTO DEL PARQUE ZOOLÓGICO DEL CENTENARIO MEDIANTE EL CUIDADO DE LAS ÁREAS VERDES, EL BUEN FUNCIONAMIENTO DEL TREN, EL CUIDADO NECESARIO DE LA COLECCIÓN FAUNÍSTICA Y EL BUEN TRATO A LA CIUDADANÍA</t>
  </si>
  <si>
    <t>PROGRAMA EDUCAZOO</t>
  </si>
  <si>
    <t>PROMOVER LA EDUCACION AMBIENTAL CONCIENTIZANDO EN EL CUIDADO Y PROTECCION DEL MISMO, MEDIANTE LA IMPARTICION DE PLATICAS SOBRE LA CONSERVACION DE LA NATURALEZA</t>
  </si>
  <si>
    <t>EFICIENTAR EL SERVICIO DEL ALUMBRADO PÚBLICO DEL SECTOR ORIENTE MEDIANTE EL MANTENIMIENTO A LA RED ELÉCTRICA Y LA ATENCIÓN OPORTUNA DE LOS REPORTES POR FALLO</t>
  </si>
  <si>
    <t>CONSERVAR LOS JUEGOS INFANTILES TRADICIONALES Y LAS BANCAS DE MADERA, MEDIANTE EL MANTENIMIENTO CORRECTIVO Y LA CORRECTA ATENCION DE LOS REPORTES.</t>
  </si>
  <si>
    <t>CONSERVAR Y FORTALECER LAS SEÑALES DE NOMENCLATURA, MEDIANTE LA ATENCIÓN DE REPORTES Y DEL PROGRAMA DE MANTENIMIENTO ANUAL.</t>
  </si>
  <si>
    <t>MANTENER LIMPIAS LAS CALLES DE LA CIUDAD DE MÉRIDA Y SUS COMISARÍAS MEDIANTE LA IMPLEMENTACIÓN DE PROGRAMAS DE LIMPIEZA</t>
  </si>
  <si>
    <t>SERVICIOS MUNICIPALES DE LA SUBDIRECCION DE SERVICIOS ORIENTE</t>
  </si>
  <si>
    <t>AUMENTAR LA EFECTIVIDAD  DE LOS SERVICIOS QUE LA SUBDIRECCION PRESTA AL SECTOR ORIENTE, MEDIANTE LA SIMPLIFICACION DE LOS PROCESOS, EN COORDINACION DE LOS DIVERSOS DEPARTAMENTOS ASIGNADOS AL MISMO, ESTO PARA UN MEJOR SERVICIO EN CUMPLIMIENTO DE LOS OBJETIVOS DE LA DIRECCION.</t>
  </si>
  <si>
    <t>CENTRO MUNICIPAL DE CONTROL ANIMAL</t>
  </si>
  <si>
    <t>CONTRIBUIR A LA PREVENCION Y CONTROL DE ENFERMEDADES ZOONOTICAS MEDIANTE LA APLICACIÓN DEL REGLAMENTO DE PROTECCION A LA FAUNA DOMESTICA DEL MUNICIPIO DE MERIDA</t>
  </si>
  <si>
    <t>PARQUE ZOOLOGICO DEL BICENTENARIO ANIMAYA Y MANTENIMIENTO DEL AREA DE ORQUIDEARIO</t>
  </si>
  <si>
    <t>BRINDAR AL CIUDADANO DEL MUNICIPIO Y PUBLICO EN GENERAL UN AREA DE ESPARCIMIENTO, DIVERSION Y EDUCACION DE LA CONSERVACION DE LA FLORA MEDIANTE INSTALACIONES SEGURAS Y ADECUADAS, VIGILANCIA, SERVICIO DE CALIDAD Y LA EXHIBICION, REPRODUCCION Y PROPAGACION DE ESPECIES VEGETALES DE LAS FAMILIAS ORQUIDADEAE, ARACEAE, CACTACEAE Y BROMELIACEAE</t>
  </si>
  <si>
    <t>SERVICIO DE RECOLECCION DE  RESIDUOS SOLIDOS "MERIDA CIUDAD LIMPIA"</t>
  </si>
  <si>
    <t>BRINDAR UN SERVICIO DE RECOLECCION DE RESIDUOS SOLIDOS A LA ALTURA DE LA CIUDAD DE MERIDA MEDIANTE UNA EFICIENTE SUPERVISION EN BENEFICIO DE LOS CIUDADANOS DE LA CAPITAL Y SUS COMISARIAS</t>
  </si>
  <si>
    <t>PLANTA DE TRATAMIENTO DE  AGUAS RESIDUALES</t>
  </si>
  <si>
    <t>EVITAR QUE SE CONTINÚE CONTAMINANDO EL MANTO FREÁTICO DEL SUBSUELO DE LA CIUDAD MEDIANTE ACCIONES DE PREVENCION AUMENTANDO EL TRATO DE AGUAS RESIDUALES.</t>
  </si>
  <si>
    <t>POLICIA</t>
  </si>
  <si>
    <t>OBRAS</t>
  </si>
  <si>
    <t>MANTENIMIENTO DE LAS SEÑALES DE NOMENCLATURA DEL MUNICIPIO DE MERIDA Y SUS COMISARIAS</t>
  </si>
  <si>
    <t>REPARACIÓN DE JUEGOS INFANTILES Y BANCAS DE LOS PARQUES DEL MUNICIPIO DE MERIDA Y SUS COMISARIAS</t>
  </si>
  <si>
    <t>MANTENIMIENTO DEL ALUMBRADO PÚBLICO DEL MUNICIPIO DE MÉRIDA Y SUS COMISARIAS DEL SECTOR ORIENTE</t>
  </si>
  <si>
    <t>PARQUE ZOOLÓGICO DEL CENTENARIO</t>
  </si>
  <si>
    <t>COORDINACIÓN DE LOS PROCESOS Y SERVICIOS ADMINISTRATIVOS DE LA CENTRAL PONIENTE.</t>
  </si>
  <si>
    <t>MANTENIMIENTO DE VEHÍCULOS Y MAQUINARIA DE SERVICIOS PUBLICOS MUNICIPALES</t>
  </si>
  <si>
    <t>MANTENIMIENTO Y REPARACIÓN DE LA INFRAESTRUCTURA DE LAS CANCHAS DEPORTIVAS DEL MUNICIPIO DE MERIDA Y SUS COMISARIAS</t>
  </si>
  <si>
    <t>SERVICIO DE ENERGÍA ELÉCTRICA PARA EL ALUMBRADO PÚBLICO</t>
  </si>
  <si>
    <t>SECTOR PONIENTE ILUMINADO PARA LAS FIESTAS PATRIAS Y NAVIDEÑAS</t>
  </si>
  <si>
    <t>MANTENIMIENTO DEL ALUMBRADO PÚBLICO DEL CENTRO HISTÓRICO</t>
  </si>
  <si>
    <t>CONSTRUCCIÓN, MANTENIMIENTO Y AMPLIACIÓN DE SISTEMAS DE DRENAJE PLUVIAL DEL SECTOR ORIENTE.</t>
  </si>
  <si>
    <t>MANTENIMIENTO DEL ALUMBRADO PÚBLICO DE LA CIUDAD DE MÉRIDA Y SUS COMISARIAS DEL SECTOR PONIENTE</t>
  </si>
  <si>
    <t>ADMINISTRACIÓN DEL DEPARTAMENTO DE PARQUES Y JARDINES PONIENTE.</t>
  </si>
  <si>
    <t>ADMINISTRACIÓN DEL DEPARTAMENTO DE PARQUES Y JARDINES ORIENTE.</t>
  </si>
  <si>
    <t>CONSTRUCCIÓN, MANTENIMIENTO Y AMPLIACIÓN DE SISTEMAS DE DRENAJE PLUVIAL DEL SECTOR PONIENTE</t>
  </si>
  <si>
    <t>MÉRIDA LIMPIA SECTOR PONIENTE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</si>
</sst>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0_ ;\-#,##0\ "/>
  </numFmts>
  <fonts count="28">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0"/>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8"/>
      <color indexed="56"/>
      <name val="Cambria"/>
      <family val="2"/>
    </font>
    <font>
      <b/>
      <sz val="11"/>
      <color indexed="8"/>
      <name val="Calibri"/>
      <family val="2"/>
    </font>
    <font>
      <sz val="8"/>
      <color rgb="FF000000"/>
      <name val="Calibri"/>
      <family val="2"/>
      <scheme val="minor"/>
    </font>
    <font>
      <sz val="8"/>
      <color theme="1"/>
      <name val="Calibri"/>
      <family val="2"/>
      <scheme val="minor"/>
    </font>
    <font>
      <sz val="8"/>
      <color theme="1"/>
      <name val="Exo 2 Medium"/>
    </font>
    <font>
      <b/>
      <u/>
      <sz val="11"/>
      <color theme="1"/>
      <name val="Calibri"/>
      <family val="2"/>
      <scheme val="minor"/>
    </font>
    <font>
      <sz val="10"/>
      <color theme="1"/>
      <name val="Calibri"/>
      <family val="2"/>
      <scheme val="minor"/>
    </font>
    <font>
      <sz val="8"/>
      <color rgb="FF000000"/>
      <name val="Arial"/>
      <family val="2"/>
    </font>
    <font>
      <sz val="8"/>
      <color theme="1"/>
      <name val="Arial"/>
      <family val="2"/>
    </font>
    <font>
      <sz val="11"/>
      <color theme="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s>
  <cellStyleXfs count="6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3" applyNumberFormat="0" applyAlignment="0" applyProtection="0"/>
    <xf numFmtId="0" fontId="7" fillId="17" borderId="4" applyNumberFormat="0" applyAlignment="0" applyProtection="0"/>
    <xf numFmtId="0" fontId="8" fillId="0" borderId="5"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3" applyNumberFormat="0" applyAlignment="0" applyProtection="0"/>
    <xf numFmtId="0" fontId="11" fillId="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4" fontId="3" fillId="0" borderId="0" applyFont="0" applyFill="0" applyBorder="0" applyAlignment="0" applyProtection="0"/>
    <xf numFmtId="0" fontId="13" fillId="22"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 fillId="0" borderId="0"/>
    <xf numFmtId="0" fontId="12" fillId="23" borderId="6" applyNumberFormat="0" applyFont="0" applyAlignment="0" applyProtection="0"/>
    <xf numFmtId="9" fontId="3" fillId="0" borderId="0" applyFont="0" applyFill="0" applyBorder="0" applyAlignment="0" applyProtection="0"/>
    <xf numFmtId="9" fontId="12" fillId="0" borderId="0" applyFont="0" applyFill="0" applyBorder="0" applyAlignment="0" applyProtection="0"/>
    <xf numFmtId="0" fontId="14" fillId="16"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8" applyNumberFormat="0" applyFill="0" applyAlignment="0" applyProtection="0"/>
    <xf numFmtId="0" fontId="9" fillId="0" borderId="9" applyNumberFormat="0" applyFill="0" applyAlignment="0" applyProtection="0"/>
    <xf numFmtId="0" fontId="18" fillId="0" borderId="0" applyNumberFormat="0" applyFill="0" applyBorder="0" applyAlignment="0" applyProtection="0"/>
    <xf numFmtId="0" fontId="19" fillId="0" borderId="10"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cellStyleXfs>
  <cellXfs count="38">
    <xf numFmtId="0" fontId="0" fillId="0" borderId="0" xfId="0"/>
    <xf numFmtId="0" fontId="2" fillId="0" borderId="0" xfId="0" applyFont="1" applyAlignment="1">
      <alignment vertical="top" wrapText="1"/>
    </xf>
    <xf numFmtId="0" fontId="2" fillId="0" borderId="0" xfId="0" applyFont="1" applyAlignment="1">
      <alignment vertical="top"/>
    </xf>
    <xf numFmtId="0" fontId="0" fillId="0" borderId="0" xfId="0" applyAlignment="1">
      <alignment horizontal="right" vertical="top" wrapText="1"/>
    </xf>
    <xf numFmtId="0" fontId="2" fillId="0" borderId="1" xfId="0" applyFont="1" applyBorder="1" applyAlignment="1">
      <alignment vertical="top"/>
    </xf>
    <xf numFmtId="0" fontId="0" fillId="0" borderId="0" xfId="0" applyAlignment="1">
      <alignment wrapText="1"/>
    </xf>
    <xf numFmtId="44" fontId="0" fillId="0" borderId="0" xfId="0" applyNumberFormat="1"/>
    <xf numFmtId="0" fontId="21" fillId="0" borderId="1" xfId="0" applyFont="1" applyBorder="1" applyAlignment="1">
      <alignment horizontal="center" vertical="top"/>
    </xf>
    <xf numFmtId="3" fontId="21" fillId="0" borderId="1" xfId="0" applyNumberFormat="1" applyFont="1" applyBorder="1" applyAlignment="1">
      <alignment horizontal="center" vertical="top"/>
    </xf>
    <xf numFmtId="0" fontId="21" fillId="0" borderId="1" xfId="0" applyFont="1" applyBorder="1" applyAlignment="1">
      <alignment horizontal="center" vertical="center" wrapText="1"/>
    </xf>
    <xf numFmtId="0" fontId="22" fillId="24" borderId="11" xfId="0" applyFont="1" applyFill="1" applyBorder="1" applyAlignment="1">
      <alignment vertical="center" wrapText="1"/>
    </xf>
    <xf numFmtId="44" fontId="22" fillId="24" borderId="11" xfId="64" applyFont="1" applyFill="1" applyBorder="1" applyAlignment="1">
      <alignment vertical="center" wrapText="1"/>
    </xf>
    <xf numFmtId="0" fontId="22" fillId="24" borderId="1" xfId="0" applyFont="1" applyFill="1" applyBorder="1" applyAlignment="1">
      <alignment horizontal="center" vertical="center"/>
    </xf>
    <xf numFmtId="164" fontId="21" fillId="0" borderId="1" xfId="63" applyNumberFormat="1" applyFont="1" applyBorder="1" applyAlignment="1">
      <alignment horizontal="center" vertical="center"/>
    </xf>
    <xf numFmtId="4" fontId="21"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3" fontId="22" fillId="24" borderId="1" xfId="0" applyNumberFormat="1" applyFont="1" applyFill="1" applyBorder="1" applyAlignment="1">
      <alignment horizontal="center" vertical="center" wrapText="1"/>
    </xf>
    <xf numFmtId="3" fontId="22" fillId="24" borderId="11" xfId="0" applyNumberFormat="1" applyFont="1" applyFill="1" applyBorder="1" applyAlignment="1">
      <alignment horizontal="center" vertical="center" wrapText="1"/>
    </xf>
    <xf numFmtId="0" fontId="2" fillId="0" borderId="12" xfId="0" applyFont="1" applyFill="1" applyBorder="1" applyAlignment="1">
      <alignment vertical="top"/>
    </xf>
    <xf numFmtId="0" fontId="24" fillId="0" borderId="13" xfId="0" applyFont="1" applyFill="1" applyBorder="1" applyAlignment="1">
      <alignment horizontal="center" vertical="center"/>
    </xf>
    <xf numFmtId="0" fontId="22" fillId="24" borderId="1" xfId="0" applyFont="1" applyFill="1" applyBorder="1" applyAlignment="1">
      <alignment horizontal="center" vertical="center" wrapText="1"/>
    </xf>
    <xf numFmtId="0" fontId="21" fillId="0" borderId="14" xfId="0" applyFont="1" applyBorder="1" applyAlignment="1">
      <alignment horizontal="center" vertical="center" wrapText="1" readingOrder="1"/>
    </xf>
    <xf numFmtId="0" fontId="22" fillId="24" borderId="11" xfId="0" applyFont="1" applyFill="1" applyBorder="1" applyAlignment="1">
      <alignment horizontal="center" vertical="center" wrapText="1"/>
    </xf>
    <xf numFmtId="8" fontId="26" fillId="0" borderId="11" xfId="64" applyNumberFormat="1" applyFont="1" applyFill="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24" borderId="11" xfId="0" applyFont="1" applyFill="1" applyBorder="1" applyAlignment="1">
      <alignment vertical="center" wrapText="1"/>
    </xf>
    <xf numFmtId="0" fontId="25" fillId="0" borderId="15" xfId="0" applyFont="1" applyBorder="1" applyAlignment="1">
      <alignment vertical="center" wrapText="1"/>
    </xf>
    <xf numFmtId="43" fontId="24" fillId="0" borderId="1" xfId="63" applyFont="1" applyBorder="1" applyAlignment="1">
      <alignment horizontal="center" vertical="center" wrapText="1"/>
    </xf>
    <xf numFmtId="0" fontId="26" fillId="24" borderId="11" xfId="0" applyFont="1" applyFill="1" applyBorder="1" applyAlignment="1">
      <alignment horizontal="center" vertical="center" wrapText="1"/>
    </xf>
    <xf numFmtId="0" fontId="21" fillId="0" borderId="1" xfId="0" applyFont="1" applyBorder="1" applyAlignment="1">
      <alignment horizontal="left" vertical="center" wrapText="1"/>
    </xf>
    <xf numFmtId="8" fontId="0" fillId="0" borderId="0" xfId="0" applyNumberFormat="1"/>
    <xf numFmtId="3" fontId="20" fillId="0" borderId="1" xfId="0" applyNumberFormat="1" applyFont="1" applyBorder="1" applyAlignment="1">
      <alignment horizontal="center" vertical="center" wrapText="1" readingOrder="1"/>
    </xf>
    <xf numFmtId="8" fontId="27" fillId="0" borderId="0" xfId="0" applyNumberFormat="1" applyFont="1"/>
    <xf numFmtId="0" fontId="2" fillId="0" borderId="1" xfId="0" applyFont="1" applyBorder="1" applyAlignment="1">
      <alignment horizontal="center" vertical="top" wrapText="1"/>
    </xf>
    <xf numFmtId="0" fontId="2" fillId="0" borderId="1" xfId="0" applyFont="1" applyBorder="1" applyAlignment="1">
      <alignment horizontal="right" vertical="top" wrapText="1"/>
    </xf>
    <xf numFmtId="0" fontId="2" fillId="0" borderId="2" xfId="0" applyFont="1" applyBorder="1" applyAlignment="1">
      <alignment horizontal="left" vertical="top" wrapText="1"/>
    </xf>
    <xf numFmtId="0" fontId="2" fillId="0" borderId="1" xfId="0" applyFont="1" applyBorder="1" applyAlignment="1">
      <alignment horizontal="center" vertical="top"/>
    </xf>
  </cellXfs>
  <cellStyles count="65">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Incorrecto 2" xfId="31" xr:uid="{00000000-0005-0000-0000-00001E000000}"/>
    <cellStyle name="Millares" xfId="63" builtinId="3"/>
    <cellStyle name="Millares 2" xfId="32" xr:uid="{00000000-0005-0000-0000-000020000000}"/>
    <cellStyle name="Millares 2 2" xfId="33" xr:uid="{00000000-0005-0000-0000-000021000000}"/>
    <cellStyle name="Millares 3" xfId="34" xr:uid="{00000000-0005-0000-0000-000022000000}"/>
    <cellStyle name="Millares 4" xfId="35" xr:uid="{00000000-0005-0000-0000-000023000000}"/>
    <cellStyle name="Moneda" xfId="64" builtinId="4"/>
    <cellStyle name="Moneda 2" xfId="36" xr:uid="{00000000-0005-0000-0000-000025000000}"/>
    <cellStyle name="Neutral 2" xfId="37" xr:uid="{00000000-0005-0000-0000-000026000000}"/>
    <cellStyle name="Normal" xfId="0" builtinId="0"/>
    <cellStyle name="Normal 10" xfId="38" xr:uid="{00000000-0005-0000-0000-000028000000}"/>
    <cellStyle name="Normal 14" xfId="39" xr:uid="{00000000-0005-0000-0000-000029000000}"/>
    <cellStyle name="Normal 19" xfId="40" xr:uid="{00000000-0005-0000-0000-00002A000000}"/>
    <cellStyle name="Normal 2" xfId="41" xr:uid="{00000000-0005-0000-0000-00002B000000}"/>
    <cellStyle name="Normal 2 2" xfId="42" xr:uid="{00000000-0005-0000-0000-00002C000000}"/>
    <cellStyle name="Normal 3" xfId="43" xr:uid="{00000000-0005-0000-0000-00002D000000}"/>
    <cellStyle name="Normal 30" xfId="44" xr:uid="{00000000-0005-0000-0000-00002E000000}"/>
    <cellStyle name="Normal 33 2" xfId="45" xr:uid="{00000000-0005-0000-0000-00002F000000}"/>
    <cellStyle name="Normal 34" xfId="46" xr:uid="{00000000-0005-0000-0000-000030000000}"/>
    <cellStyle name="Normal 35" xfId="47" xr:uid="{00000000-0005-0000-0000-000031000000}"/>
    <cellStyle name="Normal 39" xfId="48" xr:uid="{00000000-0005-0000-0000-000032000000}"/>
    <cellStyle name="Normal 4" xfId="49" xr:uid="{00000000-0005-0000-0000-000033000000}"/>
    <cellStyle name="Normal 5" xfId="50" xr:uid="{00000000-0005-0000-0000-000034000000}"/>
    <cellStyle name="Normal 7" xfId="51" xr:uid="{00000000-0005-0000-0000-000035000000}"/>
    <cellStyle name="Normal 7 2" xfId="52" xr:uid="{00000000-0005-0000-0000-000036000000}"/>
    <cellStyle name="Notas 2" xfId="53" xr:uid="{00000000-0005-0000-0000-000037000000}"/>
    <cellStyle name="Porcentaje 2" xfId="54" xr:uid="{00000000-0005-0000-0000-000038000000}"/>
    <cellStyle name="Porcentaje 3" xfId="55" xr:uid="{00000000-0005-0000-0000-000039000000}"/>
    <cellStyle name="Salida 2" xfId="56" xr:uid="{00000000-0005-0000-0000-00003A000000}"/>
    <cellStyle name="Texto de advertencia 2" xfId="57" xr:uid="{00000000-0005-0000-0000-00003B000000}"/>
    <cellStyle name="Texto explicativo 2" xfId="58" xr:uid="{00000000-0005-0000-0000-00003C000000}"/>
    <cellStyle name="Título 2 2" xfId="59" xr:uid="{00000000-0005-0000-0000-00003D000000}"/>
    <cellStyle name="Título 3 2" xfId="60" xr:uid="{00000000-0005-0000-0000-00003E000000}"/>
    <cellStyle name="Título 4" xfId="61" xr:uid="{00000000-0005-0000-0000-00003F000000}"/>
    <cellStyle name="Total 2" xfId="62"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election activeCell="B63" sqref="B63"/>
    </sheetView>
  </sheetViews>
  <sheetFormatPr baseColWidth="10" defaultRowHeight="15"/>
  <cols>
    <col min="1" max="1" width="52.85546875" style="5" customWidth="1"/>
    <col min="2" max="2" width="16.28515625" bestFit="1" customWidth="1"/>
    <col min="5" max="5" width="13.5703125" customWidth="1"/>
    <col min="6" max="6" width="44.7109375" customWidth="1"/>
    <col min="7" max="7" width="24" customWidth="1"/>
    <col min="8" max="8" width="12.85546875" hidden="1" customWidth="1"/>
  </cols>
  <sheetData>
    <row r="1" spans="1:8">
      <c r="A1" s="34" t="s">
        <v>8</v>
      </c>
      <c r="B1" s="34"/>
      <c r="C1" s="34"/>
      <c r="D1" s="34"/>
      <c r="E1" s="34"/>
      <c r="F1" s="34"/>
      <c r="G1" s="34"/>
    </row>
    <row r="2" spans="1:8" ht="18" customHeight="1">
      <c r="A2" s="34" t="s">
        <v>13</v>
      </c>
      <c r="B2" s="34"/>
      <c r="C2" s="34"/>
      <c r="D2" s="34"/>
      <c r="E2" s="34"/>
      <c r="F2" s="34"/>
      <c r="G2" s="34"/>
    </row>
    <row r="3" spans="1:8" ht="8.25" customHeight="1">
      <c r="A3" s="1"/>
      <c r="B3" s="2"/>
      <c r="C3" s="2"/>
      <c r="D3" s="2"/>
      <c r="E3" s="2"/>
      <c r="F3" s="2"/>
      <c r="G3" s="2"/>
    </row>
    <row r="4" spans="1:8" ht="19.5" customHeight="1">
      <c r="A4" s="35" t="s">
        <v>14</v>
      </c>
      <c r="B4" s="35"/>
      <c r="C4" s="35"/>
      <c r="D4" s="35"/>
      <c r="E4" s="35"/>
      <c r="F4" s="35"/>
      <c r="G4" s="35"/>
    </row>
    <row r="5" spans="1:8" ht="22.5" customHeight="1">
      <c r="A5" s="36" t="s">
        <v>9</v>
      </c>
      <c r="B5" s="36"/>
      <c r="C5" s="36"/>
      <c r="D5" s="36"/>
      <c r="E5" s="3"/>
      <c r="F5" s="3"/>
      <c r="G5" s="3"/>
    </row>
    <row r="6" spans="1:8">
      <c r="A6" s="34" t="s">
        <v>0</v>
      </c>
      <c r="B6" s="37" t="s">
        <v>1</v>
      </c>
      <c r="C6" s="37" t="s">
        <v>2</v>
      </c>
      <c r="D6" s="37"/>
      <c r="E6" s="37"/>
      <c r="F6" s="37" t="s">
        <v>3</v>
      </c>
      <c r="G6" s="37" t="s">
        <v>4</v>
      </c>
    </row>
    <row r="7" spans="1:8">
      <c r="A7" s="34"/>
      <c r="B7" s="37"/>
      <c r="C7" s="4" t="s">
        <v>5</v>
      </c>
      <c r="D7" s="4" t="s">
        <v>6</v>
      </c>
      <c r="E7" s="4" t="s">
        <v>7</v>
      </c>
      <c r="F7" s="37"/>
      <c r="G7" s="37"/>
      <c r="H7" s="18" t="s">
        <v>10</v>
      </c>
    </row>
    <row r="8" spans="1:8" ht="105" customHeight="1">
      <c r="A8" s="27" t="s">
        <v>15</v>
      </c>
      <c r="B8" s="23">
        <v>6180000</v>
      </c>
      <c r="C8" s="24" t="s">
        <v>16</v>
      </c>
      <c r="D8" s="25" t="s">
        <v>17</v>
      </c>
      <c r="E8" s="24" t="s">
        <v>18</v>
      </c>
      <c r="F8" s="29" t="s">
        <v>19</v>
      </c>
      <c r="G8" s="26" t="s">
        <v>20</v>
      </c>
      <c r="H8" s="19" t="s">
        <v>11</v>
      </c>
    </row>
    <row r="9" spans="1:8" ht="43.5" customHeight="1">
      <c r="A9" s="10" t="s">
        <v>21</v>
      </c>
      <c r="B9" s="11">
        <v>21567605</v>
      </c>
      <c r="C9" s="15" t="s">
        <v>22</v>
      </c>
      <c r="D9" s="15" t="s">
        <v>23</v>
      </c>
      <c r="E9" s="15" t="s">
        <v>23</v>
      </c>
      <c r="F9" s="17" t="s">
        <v>24</v>
      </c>
      <c r="G9" s="9"/>
      <c r="H9" s="19" t="s">
        <v>86</v>
      </c>
    </row>
    <row r="10" spans="1:8" ht="45" customHeight="1">
      <c r="A10" s="10" t="s">
        <v>25</v>
      </c>
      <c r="B10" s="11">
        <v>9817453</v>
      </c>
      <c r="C10" s="15" t="s">
        <v>22</v>
      </c>
      <c r="D10" s="15" t="s">
        <v>23</v>
      </c>
      <c r="E10" s="15" t="s">
        <v>23</v>
      </c>
      <c r="F10" s="16">
        <v>650000</v>
      </c>
      <c r="G10" s="9" t="s">
        <v>26</v>
      </c>
      <c r="H10" s="19" t="s">
        <v>86</v>
      </c>
    </row>
    <row r="11" spans="1:8" ht="49.5" customHeight="1">
      <c r="A11" s="10" t="s">
        <v>27</v>
      </c>
      <c r="B11" s="11">
        <v>19786721</v>
      </c>
      <c r="C11" s="15" t="s">
        <v>22</v>
      </c>
      <c r="D11" s="15" t="s">
        <v>23</v>
      </c>
      <c r="E11" s="15" t="s">
        <v>23</v>
      </c>
      <c r="F11" s="16">
        <v>150000</v>
      </c>
      <c r="G11" s="28" t="s">
        <v>26</v>
      </c>
      <c r="H11" s="19" t="s">
        <v>86</v>
      </c>
    </row>
    <row r="12" spans="1:8" ht="39" customHeight="1">
      <c r="A12" s="10" t="s">
        <v>28</v>
      </c>
      <c r="B12" s="11">
        <v>9480793</v>
      </c>
      <c r="C12" s="15" t="s">
        <v>22</v>
      </c>
      <c r="D12" s="15" t="s">
        <v>23</v>
      </c>
      <c r="E12" s="15" t="s">
        <v>23</v>
      </c>
      <c r="F12" s="16">
        <v>36824</v>
      </c>
      <c r="G12" s="9" t="s">
        <v>53</v>
      </c>
      <c r="H12" s="19" t="s">
        <v>86</v>
      </c>
    </row>
    <row r="13" spans="1:8" ht="38.25" customHeight="1">
      <c r="A13" s="10" t="s">
        <v>29</v>
      </c>
      <c r="B13" s="11">
        <v>22358112</v>
      </c>
      <c r="C13" s="15" t="s">
        <v>22</v>
      </c>
      <c r="D13" s="15" t="s">
        <v>23</v>
      </c>
      <c r="E13" s="15" t="s">
        <v>23</v>
      </c>
      <c r="F13" s="13" t="s">
        <v>24</v>
      </c>
      <c r="G13" s="9" t="s">
        <v>24</v>
      </c>
      <c r="H13" s="19" t="s">
        <v>86</v>
      </c>
    </row>
    <row r="14" spans="1:8" ht="37.5" customHeight="1">
      <c r="A14" s="10" t="s">
        <v>30</v>
      </c>
      <c r="B14" s="11">
        <v>280000</v>
      </c>
      <c r="C14" s="12" t="s">
        <v>22</v>
      </c>
      <c r="D14" s="12" t="s">
        <v>23</v>
      </c>
      <c r="E14" s="20" t="s">
        <v>23</v>
      </c>
      <c r="F14" s="22" t="s">
        <v>24</v>
      </c>
      <c r="G14" s="9" t="s">
        <v>24</v>
      </c>
      <c r="H14" s="19" t="s">
        <v>86</v>
      </c>
    </row>
    <row r="15" spans="1:8" ht="48" customHeight="1">
      <c r="A15" s="10" t="s">
        <v>31</v>
      </c>
      <c r="B15" s="11">
        <v>125000</v>
      </c>
      <c r="C15" s="12" t="s">
        <v>22</v>
      </c>
      <c r="D15" s="12" t="s">
        <v>23</v>
      </c>
      <c r="E15" s="20" t="s">
        <v>23</v>
      </c>
      <c r="F15" s="22">
        <v>400000</v>
      </c>
      <c r="G15" s="10" t="s">
        <v>26</v>
      </c>
      <c r="H15" s="19" t="s">
        <v>86</v>
      </c>
    </row>
    <row r="16" spans="1:8" ht="51" customHeight="1">
      <c r="A16" s="10" t="s">
        <v>32</v>
      </c>
      <c r="B16" s="11">
        <v>175000</v>
      </c>
      <c r="C16" s="12" t="s">
        <v>22</v>
      </c>
      <c r="D16" s="12" t="s">
        <v>23</v>
      </c>
      <c r="E16" s="20" t="s">
        <v>23</v>
      </c>
      <c r="F16" s="22">
        <v>300000</v>
      </c>
      <c r="G16" s="10" t="s">
        <v>26</v>
      </c>
      <c r="H16" s="19" t="s">
        <v>86</v>
      </c>
    </row>
    <row r="17" spans="1:8" ht="54.75" customHeight="1">
      <c r="A17" s="10" t="s">
        <v>33</v>
      </c>
      <c r="B17" s="11">
        <v>27950910</v>
      </c>
      <c r="C17" s="12" t="s">
        <v>22</v>
      </c>
      <c r="D17" s="12" t="s">
        <v>23</v>
      </c>
      <c r="E17" s="20" t="s">
        <v>23</v>
      </c>
      <c r="F17" s="20">
        <v>200000</v>
      </c>
      <c r="G17" s="10" t="s">
        <v>26</v>
      </c>
      <c r="H17" s="19" t="s">
        <v>86</v>
      </c>
    </row>
    <row r="18" spans="1:8" ht="54" customHeight="1">
      <c r="A18" s="10" t="s">
        <v>34</v>
      </c>
      <c r="B18" s="11">
        <v>36205678</v>
      </c>
      <c r="C18" s="12" t="s">
        <v>22</v>
      </c>
      <c r="D18" s="12" t="s">
        <v>23</v>
      </c>
      <c r="E18" s="20" t="s">
        <v>23</v>
      </c>
      <c r="F18" s="20">
        <v>300000</v>
      </c>
      <c r="G18" s="10" t="s">
        <v>26</v>
      </c>
      <c r="H18" s="19" t="s">
        <v>86</v>
      </c>
    </row>
    <row r="19" spans="1:8" ht="34.5" customHeight="1">
      <c r="A19" s="10" t="s">
        <v>35</v>
      </c>
      <c r="B19" s="11">
        <v>1632563</v>
      </c>
      <c r="C19" s="12" t="s">
        <v>22</v>
      </c>
      <c r="D19" s="12" t="s">
        <v>23</v>
      </c>
      <c r="E19" s="20" t="s">
        <v>17</v>
      </c>
      <c r="F19" s="22" t="s">
        <v>36</v>
      </c>
      <c r="G19" s="10" t="s">
        <v>37</v>
      </c>
      <c r="H19" s="19" t="s">
        <v>87</v>
      </c>
    </row>
    <row r="20" spans="1:8" ht="30.75" customHeight="1">
      <c r="A20" s="10" t="s">
        <v>38</v>
      </c>
      <c r="B20" s="11">
        <v>2493916</v>
      </c>
      <c r="C20" s="12" t="s">
        <v>22</v>
      </c>
      <c r="D20" s="12" t="s">
        <v>23</v>
      </c>
      <c r="E20" s="20" t="s">
        <v>17</v>
      </c>
      <c r="F20" s="20" t="s">
        <v>39</v>
      </c>
      <c r="G20" s="7" t="s">
        <v>37</v>
      </c>
      <c r="H20" s="19" t="s">
        <v>87</v>
      </c>
    </row>
    <row r="21" spans="1:8" ht="42.75" customHeight="1">
      <c r="A21" s="10" t="s">
        <v>40</v>
      </c>
      <c r="B21" s="11">
        <v>7544321</v>
      </c>
      <c r="C21" s="21" t="s">
        <v>22</v>
      </c>
      <c r="D21" s="21" t="s">
        <v>23</v>
      </c>
      <c r="E21" s="21" t="s">
        <v>23</v>
      </c>
      <c r="F21" s="22" t="s">
        <v>41</v>
      </c>
      <c r="G21" s="22" t="s">
        <v>42</v>
      </c>
      <c r="H21" s="19" t="s">
        <v>87</v>
      </c>
    </row>
    <row r="22" spans="1:8" ht="31.5" customHeight="1">
      <c r="A22" s="10" t="s">
        <v>43</v>
      </c>
      <c r="B22" s="11">
        <v>2299891</v>
      </c>
      <c r="C22" s="21" t="s">
        <v>22</v>
      </c>
      <c r="D22" s="21" t="s">
        <v>23</v>
      </c>
      <c r="E22" s="21" t="s">
        <v>23</v>
      </c>
      <c r="F22" s="22" t="s">
        <v>44</v>
      </c>
      <c r="G22" s="10" t="s">
        <v>45</v>
      </c>
      <c r="H22" s="19" t="s">
        <v>87</v>
      </c>
    </row>
    <row r="23" spans="1:8" ht="44.25" customHeight="1">
      <c r="A23" s="10" t="s">
        <v>46</v>
      </c>
      <c r="B23" s="11">
        <v>1732967</v>
      </c>
      <c r="C23" s="21" t="s">
        <v>22</v>
      </c>
      <c r="D23" s="21" t="s">
        <v>23</v>
      </c>
      <c r="E23" s="21" t="s">
        <v>17</v>
      </c>
      <c r="F23" s="22" t="s">
        <v>47</v>
      </c>
      <c r="G23" s="10" t="s">
        <v>48</v>
      </c>
      <c r="H23" s="19" t="s">
        <v>87</v>
      </c>
    </row>
    <row r="24" spans="1:8" ht="33.75" customHeight="1">
      <c r="A24" s="10" t="s">
        <v>49</v>
      </c>
      <c r="B24" s="11">
        <v>6850000</v>
      </c>
      <c r="C24" s="21" t="s">
        <v>22</v>
      </c>
      <c r="D24" s="21" t="s">
        <v>23</v>
      </c>
      <c r="E24" s="21" t="s">
        <v>50</v>
      </c>
      <c r="F24" s="22" t="s">
        <v>51</v>
      </c>
      <c r="G24" s="22" t="s">
        <v>52</v>
      </c>
      <c r="H24" s="19" t="s">
        <v>87</v>
      </c>
    </row>
    <row r="25" spans="1:8" ht="56.25">
      <c r="A25" s="10" t="s">
        <v>102</v>
      </c>
      <c r="B25" s="11">
        <v>6253299</v>
      </c>
      <c r="C25" s="21" t="s">
        <v>16</v>
      </c>
      <c r="D25" s="21" t="s">
        <v>18</v>
      </c>
      <c r="E25" s="21" t="s">
        <v>18</v>
      </c>
      <c r="F25" s="10" t="s">
        <v>54</v>
      </c>
      <c r="G25" s="14">
        <v>581512</v>
      </c>
      <c r="H25" s="19" t="s">
        <v>12</v>
      </c>
    </row>
    <row r="26" spans="1:8" ht="45">
      <c r="A26" s="10" t="s">
        <v>101</v>
      </c>
      <c r="B26" s="11">
        <v>1994193</v>
      </c>
      <c r="C26" s="21" t="s">
        <v>16</v>
      </c>
      <c r="D26" s="21" t="s">
        <v>18</v>
      </c>
      <c r="E26" s="21" t="s">
        <v>18</v>
      </c>
      <c r="F26" s="10" t="s">
        <v>55</v>
      </c>
      <c r="G26" s="22" t="s">
        <v>24</v>
      </c>
      <c r="H26" s="19" t="s">
        <v>12</v>
      </c>
    </row>
    <row r="27" spans="1:8" ht="56.25">
      <c r="A27" s="10" t="s">
        <v>100</v>
      </c>
      <c r="B27" s="11">
        <v>4942075</v>
      </c>
      <c r="C27" s="21" t="s">
        <v>16</v>
      </c>
      <c r="D27" s="21" t="s">
        <v>18</v>
      </c>
      <c r="E27" s="21" t="s">
        <v>18</v>
      </c>
      <c r="F27" s="10" t="s">
        <v>56</v>
      </c>
      <c r="G27" s="14" t="s">
        <v>24</v>
      </c>
      <c r="H27" s="19" t="s">
        <v>12</v>
      </c>
    </row>
    <row r="28" spans="1:8" ht="33.75">
      <c r="A28" s="10" t="s">
        <v>57</v>
      </c>
      <c r="B28" s="11">
        <v>750000</v>
      </c>
      <c r="C28" s="21" t="s">
        <v>16</v>
      </c>
      <c r="D28" s="21" t="s">
        <v>18</v>
      </c>
      <c r="E28" s="21" t="s">
        <v>18</v>
      </c>
      <c r="F28" s="10" t="s">
        <v>58</v>
      </c>
      <c r="G28" s="14">
        <v>567000</v>
      </c>
      <c r="H28" s="19" t="s">
        <v>12</v>
      </c>
    </row>
    <row r="29" spans="1:8" ht="33.75">
      <c r="A29" s="10" t="s">
        <v>99</v>
      </c>
      <c r="B29" s="11">
        <v>11156438</v>
      </c>
      <c r="C29" s="21" t="s">
        <v>16</v>
      </c>
      <c r="D29" s="21" t="s">
        <v>18</v>
      </c>
      <c r="E29" s="21" t="s">
        <v>18</v>
      </c>
      <c r="F29" s="10" t="s">
        <v>59</v>
      </c>
      <c r="G29" s="14">
        <v>800000</v>
      </c>
      <c r="H29" s="19" t="s">
        <v>12</v>
      </c>
    </row>
    <row r="30" spans="1:8" ht="56.25">
      <c r="A30" s="10" t="s">
        <v>98</v>
      </c>
      <c r="B30" s="11">
        <v>2557885</v>
      </c>
      <c r="C30" s="21" t="s">
        <v>16</v>
      </c>
      <c r="D30" s="21" t="s">
        <v>18</v>
      </c>
      <c r="E30" s="21" t="s">
        <v>18</v>
      </c>
      <c r="F30" s="10" t="s">
        <v>60</v>
      </c>
      <c r="G30" s="14">
        <v>430000</v>
      </c>
      <c r="H30" s="19" t="s">
        <v>12</v>
      </c>
    </row>
    <row r="31" spans="1:8" ht="45">
      <c r="A31" s="10" t="s">
        <v>97</v>
      </c>
      <c r="B31" s="11">
        <v>424950</v>
      </c>
      <c r="C31" s="21" t="s">
        <v>16</v>
      </c>
      <c r="D31" s="21" t="s">
        <v>18</v>
      </c>
      <c r="E31" s="21" t="s">
        <v>18</v>
      </c>
      <c r="F31" s="10" t="s">
        <v>61</v>
      </c>
      <c r="G31" s="14" t="s">
        <v>24</v>
      </c>
      <c r="H31" s="19" t="s">
        <v>12</v>
      </c>
    </row>
    <row r="32" spans="1:8" ht="45">
      <c r="A32" s="10" t="s">
        <v>96</v>
      </c>
      <c r="B32" s="11">
        <v>3487742</v>
      </c>
      <c r="C32" s="21" t="s">
        <v>16</v>
      </c>
      <c r="D32" s="21" t="s">
        <v>18</v>
      </c>
      <c r="E32" s="21" t="s">
        <v>18</v>
      </c>
      <c r="F32" s="10" t="s">
        <v>62</v>
      </c>
      <c r="G32" s="14" t="s">
        <v>24</v>
      </c>
      <c r="H32" s="19" t="s">
        <v>12</v>
      </c>
    </row>
    <row r="33" spans="1:8" ht="33.75">
      <c r="A33" s="10" t="s">
        <v>95</v>
      </c>
      <c r="B33" s="11">
        <v>204177543</v>
      </c>
      <c r="C33" s="21" t="s">
        <v>16</v>
      </c>
      <c r="D33" s="21" t="s">
        <v>18</v>
      </c>
      <c r="E33" s="21" t="s">
        <v>18</v>
      </c>
      <c r="F33" s="10" t="s">
        <v>63</v>
      </c>
      <c r="G33" s="14" t="s">
        <v>24</v>
      </c>
      <c r="H33" s="19" t="s">
        <v>12</v>
      </c>
    </row>
    <row r="34" spans="1:8" ht="33.75">
      <c r="A34" s="10" t="s">
        <v>94</v>
      </c>
      <c r="B34" s="11">
        <v>1472142</v>
      </c>
      <c r="C34" s="21" t="s">
        <v>16</v>
      </c>
      <c r="D34" s="21" t="s">
        <v>18</v>
      </c>
      <c r="E34" s="21" t="s">
        <v>18</v>
      </c>
      <c r="F34" s="10" t="s">
        <v>64</v>
      </c>
      <c r="G34" s="32">
        <v>70000</v>
      </c>
      <c r="H34" s="19" t="s">
        <v>12</v>
      </c>
    </row>
    <row r="35" spans="1:8" ht="45">
      <c r="A35" s="10" t="s">
        <v>65</v>
      </c>
      <c r="B35" s="11">
        <v>1734301</v>
      </c>
      <c r="C35" s="21" t="s">
        <v>16</v>
      </c>
      <c r="D35" s="21" t="s">
        <v>18</v>
      </c>
      <c r="E35" s="21" t="s">
        <v>18</v>
      </c>
      <c r="F35" s="10" t="s">
        <v>66</v>
      </c>
      <c r="G35" s="32">
        <v>950000</v>
      </c>
      <c r="H35" s="19" t="s">
        <v>12</v>
      </c>
    </row>
    <row r="36" spans="1:8" ht="33.75">
      <c r="A36" s="10" t="s">
        <v>93</v>
      </c>
      <c r="B36" s="11">
        <v>18178847</v>
      </c>
      <c r="C36" s="21" t="s">
        <v>16</v>
      </c>
      <c r="D36" s="21" t="s">
        <v>18</v>
      </c>
      <c r="E36" s="21" t="s">
        <v>18</v>
      </c>
      <c r="F36" s="10" t="s">
        <v>67</v>
      </c>
      <c r="G36" s="14" t="s">
        <v>24</v>
      </c>
      <c r="H36" s="19" t="s">
        <v>12</v>
      </c>
    </row>
    <row r="37" spans="1:8" ht="56.25">
      <c r="A37" s="10" t="s">
        <v>92</v>
      </c>
      <c r="B37" s="11">
        <v>46452207</v>
      </c>
      <c r="C37" s="21" t="s">
        <v>16</v>
      </c>
      <c r="D37" s="21" t="s">
        <v>18</v>
      </c>
      <c r="E37" s="21" t="s">
        <v>18</v>
      </c>
      <c r="F37" s="10" t="s">
        <v>68</v>
      </c>
      <c r="G37" s="14" t="s">
        <v>24</v>
      </c>
      <c r="H37" s="19" t="s">
        <v>12</v>
      </c>
    </row>
    <row r="38" spans="1:8" ht="56.25">
      <c r="A38" s="10" t="s">
        <v>91</v>
      </c>
      <c r="B38" s="11">
        <v>7601700</v>
      </c>
      <c r="C38" s="21" t="s">
        <v>16</v>
      </c>
      <c r="D38" s="21" t="s">
        <v>18</v>
      </c>
      <c r="E38" s="21" t="s">
        <v>18</v>
      </c>
      <c r="F38" s="10" t="s">
        <v>69</v>
      </c>
      <c r="G38" s="8">
        <v>390000</v>
      </c>
      <c r="H38" s="19" t="s">
        <v>12</v>
      </c>
    </row>
    <row r="39" spans="1:8" ht="56.25" customHeight="1">
      <c r="A39" s="10" t="s">
        <v>70</v>
      </c>
      <c r="B39" s="11">
        <v>17000</v>
      </c>
      <c r="C39" s="21" t="s">
        <v>16</v>
      </c>
      <c r="D39" s="21" t="s">
        <v>18</v>
      </c>
      <c r="E39" s="21" t="s">
        <v>18</v>
      </c>
      <c r="F39" s="10" t="s">
        <v>71</v>
      </c>
      <c r="G39" s="8">
        <v>114300</v>
      </c>
      <c r="H39" s="19" t="s">
        <v>12</v>
      </c>
    </row>
    <row r="40" spans="1:8" ht="54.75" customHeight="1">
      <c r="A40" s="10" t="s">
        <v>90</v>
      </c>
      <c r="B40" s="11">
        <v>5459420</v>
      </c>
      <c r="C40" s="21" t="s">
        <v>16</v>
      </c>
      <c r="D40" s="21" t="s">
        <v>18</v>
      </c>
      <c r="E40" s="21" t="s">
        <v>18</v>
      </c>
      <c r="F40" s="10" t="s">
        <v>72</v>
      </c>
      <c r="G40" s="8">
        <v>443500</v>
      </c>
      <c r="H40" s="19" t="s">
        <v>12</v>
      </c>
    </row>
    <row r="41" spans="1:8" ht="52.5" customHeight="1">
      <c r="A41" s="10" t="s">
        <v>89</v>
      </c>
      <c r="B41" s="11">
        <v>953291</v>
      </c>
      <c r="C41" s="21" t="s">
        <v>16</v>
      </c>
      <c r="D41" s="21" t="s">
        <v>18</v>
      </c>
      <c r="E41" s="21" t="s">
        <v>18</v>
      </c>
      <c r="F41" s="10" t="s">
        <v>73</v>
      </c>
      <c r="G41" s="8">
        <v>850000</v>
      </c>
      <c r="H41" s="19" t="s">
        <v>12</v>
      </c>
    </row>
    <row r="42" spans="1:8" ht="51" customHeight="1">
      <c r="A42" s="10" t="s">
        <v>88</v>
      </c>
      <c r="B42" s="11">
        <v>2400048</v>
      </c>
      <c r="C42" s="21" t="s">
        <v>16</v>
      </c>
      <c r="D42" s="21" t="s">
        <v>18</v>
      </c>
      <c r="E42" s="21" t="s">
        <v>18</v>
      </c>
      <c r="F42" s="10" t="s">
        <v>74</v>
      </c>
      <c r="G42" s="8">
        <v>98000</v>
      </c>
      <c r="H42" s="19" t="s">
        <v>12</v>
      </c>
    </row>
    <row r="43" spans="1:8" ht="40.5" customHeight="1">
      <c r="A43" s="10" t="s">
        <v>103</v>
      </c>
      <c r="B43" s="11">
        <v>1040199</v>
      </c>
      <c r="C43" s="21" t="s">
        <v>16</v>
      </c>
      <c r="D43" s="21" t="s">
        <v>18</v>
      </c>
      <c r="E43" s="21" t="s">
        <v>18</v>
      </c>
      <c r="F43" s="10" t="s">
        <v>75</v>
      </c>
      <c r="G43" s="8">
        <v>491359</v>
      </c>
      <c r="H43" s="19" t="s">
        <v>12</v>
      </c>
    </row>
    <row r="44" spans="1:8" ht="75" customHeight="1">
      <c r="A44" s="10" t="s">
        <v>76</v>
      </c>
      <c r="B44" s="11">
        <v>169800</v>
      </c>
      <c r="C44" s="21" t="s">
        <v>16</v>
      </c>
      <c r="D44" s="21" t="s">
        <v>18</v>
      </c>
      <c r="E44" s="21" t="s">
        <v>18</v>
      </c>
      <c r="F44" s="30" t="s">
        <v>77</v>
      </c>
      <c r="G44" s="8" t="s">
        <v>24</v>
      </c>
      <c r="H44" s="19" t="s">
        <v>12</v>
      </c>
    </row>
    <row r="45" spans="1:8" ht="47.25" customHeight="1">
      <c r="A45" s="10" t="s">
        <v>78</v>
      </c>
      <c r="B45" s="11">
        <v>2000</v>
      </c>
      <c r="C45" s="21" t="s">
        <v>16</v>
      </c>
      <c r="D45" s="21" t="s">
        <v>18</v>
      </c>
      <c r="E45" s="21" t="s">
        <v>18</v>
      </c>
      <c r="F45" s="30" t="s">
        <v>79</v>
      </c>
      <c r="G45" s="8">
        <v>887746</v>
      </c>
      <c r="H45" s="19" t="s">
        <v>12</v>
      </c>
    </row>
    <row r="46" spans="1:8" ht="67.5">
      <c r="A46" s="10" t="s">
        <v>80</v>
      </c>
      <c r="B46" s="11">
        <v>5868120</v>
      </c>
      <c r="C46" s="21" t="s">
        <v>16</v>
      </c>
      <c r="D46" s="21" t="s">
        <v>18</v>
      </c>
      <c r="E46" s="21" t="s">
        <v>18</v>
      </c>
      <c r="F46" s="30" t="s">
        <v>81</v>
      </c>
      <c r="G46" s="8">
        <v>500000</v>
      </c>
      <c r="H46" s="19" t="s">
        <v>12</v>
      </c>
    </row>
    <row r="47" spans="1:8" ht="50.25" customHeight="1">
      <c r="A47" s="10" t="s">
        <v>82</v>
      </c>
      <c r="B47" s="11">
        <v>133394535</v>
      </c>
      <c r="C47" s="21" t="s">
        <v>16</v>
      </c>
      <c r="D47" s="21" t="s">
        <v>18</v>
      </c>
      <c r="E47" s="21" t="s">
        <v>18</v>
      </c>
      <c r="F47" s="30" t="s">
        <v>83</v>
      </c>
      <c r="G47" s="8">
        <v>950000</v>
      </c>
      <c r="H47" s="19" t="s">
        <v>12</v>
      </c>
    </row>
    <row r="48" spans="1:8" ht="48.75" customHeight="1">
      <c r="A48" s="10" t="s">
        <v>84</v>
      </c>
      <c r="B48" s="11">
        <v>405549</v>
      </c>
      <c r="C48" s="21" t="s">
        <v>16</v>
      </c>
      <c r="D48" s="21" t="s">
        <v>18</v>
      </c>
      <c r="E48" s="21" t="s">
        <v>18</v>
      </c>
      <c r="F48" s="30" t="s">
        <v>85</v>
      </c>
      <c r="G48" s="8">
        <v>870385</v>
      </c>
      <c r="H48" s="19" t="s">
        <v>12</v>
      </c>
    </row>
    <row r="49" spans="2:2">
      <c r="B49" s="6"/>
    </row>
    <row r="50" spans="2:2">
      <c r="B50" s="33">
        <f>SUM(B8:B49)</f>
        <v>637374214</v>
      </c>
    </row>
    <row r="51" spans="2:2">
      <c r="B51" s="31"/>
    </row>
  </sheetData>
  <mergeCells count="9">
    <mergeCell ref="A1:G1"/>
    <mergeCell ref="A2:G2"/>
    <mergeCell ref="A4:G4"/>
    <mergeCell ref="A5:D5"/>
    <mergeCell ref="A6:A7"/>
    <mergeCell ref="B6:B7"/>
    <mergeCell ref="C6:E6"/>
    <mergeCell ref="F6:F7"/>
    <mergeCell ref="G6:G7"/>
  </mergeCells>
  <pageMargins left="0.70866141732283472" right="0.70866141732283472" top="0.74803149606299213" bottom="0.74803149606299213" header="0.31496062992125984" footer="0.31496062992125984"/>
  <pageSetup paperSize="5" scale="9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listado</vt:lpstr>
      <vt:lpstr>listado!Área_de_impresión</vt:lpstr>
      <vt:lpstr>listado!Títulos_a_imprimir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 Pat Hilda Maria</dc:creator>
  <cp:lastModifiedBy>May Pat Hilda Maria</cp:lastModifiedBy>
  <cp:lastPrinted>2021-04-21T19:39:36Z</cp:lastPrinted>
  <dcterms:created xsi:type="dcterms:W3CDTF">2016-05-18T14:26:13Z</dcterms:created>
  <dcterms:modified xsi:type="dcterms:W3CDTF">2021-04-21T20:37:05Z</dcterms:modified>
</cp:coreProperties>
</file>