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Estado de situación financiera" sheetId="1" r:id="rId1"/>
  </sheets>
  <definedNames/>
  <calcPr fullCalcOnLoad="1"/>
</workbook>
</file>

<file path=xl/sharedStrings.xml><?xml version="1.0" encoding="utf-8"?>
<sst xmlns="http://schemas.openxmlformats.org/spreadsheetml/2006/main" count="73" uniqueCount="69">
  <si>
    <t>Total de Activo Circulante</t>
  </si>
  <si>
    <t>Total de Pasivo Circulante</t>
  </si>
  <si>
    <t>Total de Pasivo No Circulante</t>
  </si>
  <si>
    <t>TOTAL DE PASIVO</t>
  </si>
  <si>
    <t>Total de Activo No Circulante</t>
  </si>
  <si>
    <t>TOTAL DE ACTIVO</t>
  </si>
  <si>
    <t>Total de Hacienda Pública/Patrimonio Contribuido</t>
  </si>
  <si>
    <t>Total de Hacienda Pública/Patrimonio Generado</t>
  </si>
  <si>
    <t>TOTAL DEL PASIVO Y HACIENDA PÚBLICA / PATRIMONIO</t>
  </si>
  <si>
    <t>Bajo protesta de decir verdad declaramos que los Estados Financieros y sus notas son razonablemente correctos y responsabilidad del emisor</t>
  </si>
  <si>
    <t>TOTAL DE HACIENDA PÚBLICA/PATRIMONIO</t>
  </si>
  <si>
    <t>Total de Exceso o Insuficiencia en la Actualización de la Hacienda Pública/Patrimonio</t>
  </si>
  <si>
    <t>C.P. JUAN CARLOS ROSEL FLORES, MTRO</t>
  </si>
  <si>
    <t>DIRECTOR DE FINANZAS Y TESORERO MUNICIPAL</t>
  </si>
  <si>
    <t>.</t>
  </si>
  <si>
    <t>DIC/2017</t>
  </si>
  <si>
    <t>ABOG. MARÍA DOLORES FRITZ SIERRA</t>
  </si>
  <si>
    <t>PRESIDENTA MUNICIPAL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</si>
  <si>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</si>
  <si>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</si>
  <si>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</si>
  <si>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</si>
  <si>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</si>
  <si>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</si>
  <si>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</si>
  <si>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</si>
  <si>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</si>
  <si>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</si>
  <si>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</si>
  <si>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</si>
  <si>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</si>
  <si>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</si>
  <si>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</si>
  <si>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</si>
  <si>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</si>
  <si>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</si>
  <si>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</si>
  <si>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</si>
  <si>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</si>
  <si>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</si>
  <si>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</si>
  <si>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</si>
  <si>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</si>
  <si>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</si>
  <si>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</si>
  <si>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</si>
  <si>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</si>
  <si>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</si>
  <si>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</si>
  <si>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</si>
  <si>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</si>
  <si>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</si>
  <si>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</si>
  <si>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</si>
  <si>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HACIENDA PÚBLICA/PATRIMONIO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</si>
  <si>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</si>
  <si>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</si>
  <si>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</si>
  <si>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</si>
  <si>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</si>
  <si>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</si>
  <si>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</si>
  <si>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</si>
  <si>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</si>
  <si>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</si>
  <si>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</si>
  <si>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Resultados por Posición Monetaria</t>
  </si>
  <si>
    <t>Resultados por Tenencia de Activos no Monetarios</t>
  </si>
  <si>
    <t>MUNICIPIO DE MÉRIDA YUCATÁN
ESTADO DE SITUACIÓN FINANCIERA
AL 31 DE AGOSTO DE 2018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</si>
</sst>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</numFmts>
  <fonts count="42">
    <font>
      <sz val="10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i/>
      <sz val="8"/>
      <color indexed="8"/>
      <name val="Arial"/>
      <family val="0"/>
    </font>
    <font>
      <sz val="7"/>
      <color indexed="8"/>
      <name val="Arial"/>
      <family val="0"/>
    </font>
    <font>
      <sz val="8"/>
      <color indexed="8"/>
      <name val="Arial"/>
      <family val="0"/>
    </font>
    <font>
      <sz val="7"/>
      <color indexed="8"/>
      <name val="Exo 2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2" fillId="0" borderId="0" xfId="0" applyFont="1" applyBorder="1" applyAlignment="1">
      <alignment horizontal="right" vertical="top" wrapText="1"/>
    </xf>
    <xf numFmtId="0" fontId="2" fillId="0" borderId="12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0" xfId="0" applyAlignment="1">
      <alignment/>
    </xf>
    <xf numFmtId="4" fontId="5" fillId="0" borderId="0" xfId="0" applyNumberFormat="1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4" fontId="5" fillId="0" borderId="0" xfId="0" applyNumberFormat="1" applyFont="1" applyBorder="1" applyAlignment="1">
      <alignment vertical="top" wrapText="1"/>
    </xf>
    <xf numFmtId="0" fontId="2" fillId="0" borderId="0" xfId="0" applyFont="1" applyBorder="1" applyAlignment="1" quotePrefix="1">
      <alignment horizontal="right" vertical="top" wrapText="1"/>
    </xf>
    <xf numFmtId="0" fontId="2" fillId="0" borderId="12" xfId="0" applyFont="1" applyBorder="1" applyAlignment="1" quotePrefix="1">
      <alignment horizontal="right" vertical="top" wrapText="1"/>
    </xf>
    <xf numFmtId="4" fontId="0" fillId="0" borderId="0" xfId="0" applyNumberFormat="1" applyAlignment="1">
      <alignment vertical="top"/>
    </xf>
    <xf numFmtId="0" fontId="0" fillId="0" borderId="16" xfId="0" applyBorder="1" applyAlignment="1">
      <alignment vertical="top"/>
    </xf>
    <xf numFmtId="4" fontId="5" fillId="33" borderId="0" xfId="0" applyNumberFormat="1" applyFont="1" applyFill="1" applyBorder="1" applyAlignment="1">
      <alignment horizontal="righ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5" fillId="0" borderId="12" xfId="0" applyNumberFormat="1" applyFont="1" applyBorder="1" applyAlignment="1">
      <alignment horizontal="right" vertical="top" wrapText="1"/>
    </xf>
    <xf numFmtId="0" fontId="1" fillId="34" borderId="17" xfId="0" applyFont="1" applyFill="1" applyBorder="1" applyAlignment="1">
      <alignment horizontal="center" vertical="top" wrapText="1" readingOrder="1"/>
    </xf>
    <xf numFmtId="0" fontId="1" fillId="34" borderId="18" xfId="0" applyFont="1" applyFill="1" applyBorder="1" applyAlignment="1">
      <alignment horizontal="center" vertical="top" wrapText="1" readingOrder="1"/>
    </xf>
    <xf numFmtId="0" fontId="1" fillId="34" borderId="19" xfId="0" applyFont="1" applyFill="1" applyBorder="1" applyAlignment="1">
      <alignment horizontal="center" vertical="top" wrapText="1" readingOrder="1"/>
    </xf>
    <xf numFmtId="0" fontId="1" fillId="34" borderId="20" xfId="0" applyFont="1" applyFill="1" applyBorder="1" applyAlignment="1">
      <alignment horizontal="center" vertical="top" wrapText="1" readingOrder="1"/>
    </xf>
    <xf numFmtId="0" fontId="1" fillId="34" borderId="21" xfId="0" applyFont="1" applyFill="1" applyBorder="1" applyAlignment="1">
      <alignment horizontal="center" vertical="top" wrapText="1" readingOrder="1"/>
    </xf>
    <xf numFmtId="0" fontId="1" fillId="34" borderId="22" xfId="0" applyFont="1" applyFill="1" applyBorder="1" applyAlignment="1">
      <alignment horizontal="center" vertical="top" wrapText="1" readingOrder="1"/>
    </xf>
    <xf numFmtId="0" fontId="2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vertical="top" wrapText="1"/>
    </xf>
    <xf numFmtId="4" fontId="5" fillId="33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12" xfId="0" applyNumberFormat="1" applyFont="1" applyBorder="1" applyAlignment="1">
      <alignment horizontal="right" vertical="top" wrapText="1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164" fontId="7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left" vertical="top" wrapText="1" readingOrder="1"/>
    </xf>
    <xf numFmtId="0" fontId="6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40"/>
  <sheetViews>
    <sheetView showGridLines="0" tabSelected="1" showOutlineSymbols="0" zoomScalePageLayoutView="0" workbookViewId="0" topLeftCell="B1">
      <selection activeCell="B2" sqref="B2:M4"/>
    </sheetView>
  </sheetViews>
  <sheetFormatPr defaultColWidth="6.8515625" defaultRowHeight="12.75" customHeight="1"/>
  <cols>
    <col min="1" max="2" width="1.28515625" style="0" customWidth="1"/>
    <col min="3" max="3" width="37.57421875" style="0" customWidth="1"/>
    <col min="4" max="4" width="8.140625" style="0" customWidth="1"/>
    <col min="5" max="5" width="16.00390625" style="0" customWidth="1"/>
    <col min="6" max="6" width="1.28515625" style="0" customWidth="1"/>
    <col min="7" max="7" width="15.8515625" style="0" customWidth="1"/>
    <col min="8" max="8" width="2.57421875" style="0" customWidth="1"/>
    <col min="9" max="9" width="47.28125" style="0" customWidth="1"/>
    <col min="10" max="10" width="7.421875" style="0" customWidth="1"/>
    <col min="11" max="11" width="13.7109375" style="0" customWidth="1"/>
    <col min="12" max="12" width="1.28515625" style="0" customWidth="1"/>
    <col min="13" max="13" width="13.8515625" style="0" customWidth="1"/>
  </cols>
  <sheetData>
    <row r="1" ht="6.75" customHeight="1"/>
    <row r="2" spans="2:13" ht="12.75" customHeight="1">
      <c r="B2" s="27" t="s">
        <v>68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13" ht="12.75" customHeight="1">
      <c r="B3" s="30"/>
      <c r="C3" s="31"/>
      <c r="D3" s="31"/>
      <c r="E3" s="31"/>
      <c r="F3" s="31"/>
      <c r="G3" s="31"/>
      <c r="H3" s="31"/>
      <c r="I3" s="31"/>
      <c r="J3" s="31"/>
      <c r="K3" s="31"/>
      <c r="L3" s="31"/>
      <c r="M3" s="32"/>
    </row>
    <row r="4" spans="2:13" ht="16.5" customHeight="1">
      <c r="B4" s="30"/>
      <c r="C4" s="31"/>
      <c r="D4" s="31"/>
      <c r="E4" s="31"/>
      <c r="F4" s="31"/>
      <c r="G4" s="31"/>
      <c r="H4" s="31"/>
      <c r="I4" s="31"/>
      <c r="J4" s="31"/>
      <c r="K4" s="31"/>
      <c r="L4" s="31"/>
      <c r="M4" s="32"/>
    </row>
    <row r="5" spans="2:13" ht="6.75" customHeight="1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21"/>
    </row>
    <row r="6" spans="2:13" ht="14.25" customHeight="1">
      <c r="B6" s="3"/>
      <c r="C6" s="4"/>
      <c r="D6" s="33">
        <v>2018</v>
      </c>
      <c r="E6" s="33"/>
      <c r="F6" s="4"/>
      <c r="G6" s="18" t="s">
        <v>15</v>
      </c>
      <c r="H6" s="4"/>
      <c r="I6" s="4"/>
      <c r="J6" s="33">
        <v>2018</v>
      </c>
      <c r="K6" s="33"/>
      <c r="L6" s="4"/>
      <c r="M6" s="19" t="s">
        <v>15</v>
      </c>
    </row>
    <row r="7" spans="2:13" ht="14.25" customHeight="1">
      <c r="B7" s="3"/>
      <c r="C7" s="34" t="s">
        <v>18</v>
      </c>
      <c r="D7" s="34"/>
      <c r="E7" s="4"/>
      <c r="F7" s="4"/>
      <c r="G7" s="4"/>
      <c r="H7" s="4"/>
      <c r="I7" s="34" t="s">
        <v>27</v>
      </c>
      <c r="J7" s="34"/>
      <c r="K7" s="4"/>
      <c r="L7" s="4"/>
      <c r="M7" s="5"/>
    </row>
    <row r="8" spans="2:13" ht="6" customHeight="1">
      <c r="B8" s="3"/>
      <c r="C8" s="4"/>
      <c r="D8" s="4"/>
      <c r="E8" s="4"/>
      <c r="F8" s="4"/>
      <c r="G8" s="4"/>
      <c r="H8" s="4"/>
      <c r="I8" s="23" t="s">
        <v>28</v>
      </c>
      <c r="J8" s="23"/>
      <c r="K8" s="4"/>
      <c r="L8" s="4"/>
      <c r="M8" s="5"/>
    </row>
    <row r="9" spans="2:13" ht="7.5" customHeight="1">
      <c r="B9" s="3"/>
      <c r="C9" s="23" t="s">
        <v>19</v>
      </c>
      <c r="D9" s="23"/>
      <c r="E9" s="4"/>
      <c r="F9" s="4"/>
      <c r="G9" s="4"/>
      <c r="H9" s="4"/>
      <c r="I9" s="23"/>
      <c r="J9" s="23"/>
      <c r="K9" s="4"/>
      <c r="L9" s="4"/>
      <c r="M9" s="5"/>
    </row>
    <row r="10" spans="2:13" ht="6.75" customHeight="1">
      <c r="B10" s="3"/>
      <c r="C10" s="23"/>
      <c r="D10" s="23"/>
      <c r="E10" s="4"/>
      <c r="F10" s="4"/>
      <c r="G10" s="4"/>
      <c r="H10" s="4"/>
      <c r="I10" s="4"/>
      <c r="J10" s="4"/>
      <c r="K10" s="4"/>
      <c r="L10" s="4"/>
      <c r="M10" s="5"/>
    </row>
    <row r="11" spans="2:13" ht="9" customHeight="1">
      <c r="B11" s="3"/>
      <c r="C11" s="4"/>
      <c r="D11" s="4"/>
      <c r="E11" s="4"/>
      <c r="F11" s="4"/>
      <c r="G11" s="17"/>
      <c r="H11" s="4"/>
      <c r="I11" s="24" t="s">
        <v>29</v>
      </c>
      <c r="J11" s="24"/>
      <c r="K11" s="25">
        <v>113105242.71</v>
      </c>
      <c r="L11" s="4"/>
      <c r="M11" s="26">
        <v>78692976.46</v>
      </c>
    </row>
    <row r="12" spans="2:13" ht="10.5" customHeight="1">
      <c r="B12" s="3"/>
      <c r="C12" s="24" t="s">
        <v>20</v>
      </c>
      <c r="D12" s="24"/>
      <c r="E12" s="25">
        <v>281061017.55</v>
      </c>
      <c r="F12" s="4"/>
      <c r="G12" s="25">
        <v>320620557.83</v>
      </c>
      <c r="H12" s="4"/>
      <c r="I12" s="24"/>
      <c r="J12" s="24"/>
      <c r="K12" s="25"/>
      <c r="L12" s="4"/>
      <c r="M12" s="26"/>
    </row>
    <row r="13" spans="2:13" ht="6.75" customHeight="1">
      <c r="B13" s="3"/>
      <c r="C13" s="24"/>
      <c r="D13" s="24"/>
      <c r="E13" s="25"/>
      <c r="F13" s="4"/>
      <c r="G13" s="25"/>
      <c r="H13" s="4"/>
      <c r="I13" s="4"/>
      <c r="J13" s="4"/>
      <c r="K13" s="4"/>
      <c r="L13" s="4"/>
      <c r="M13" s="5"/>
    </row>
    <row r="14" spans="2:13" ht="10.5" customHeight="1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5"/>
    </row>
    <row r="15" spans="2:13" ht="5.25" customHeight="1">
      <c r="B15" s="3"/>
      <c r="C15" s="24" t="s">
        <v>21</v>
      </c>
      <c r="D15" s="24"/>
      <c r="E15" s="35">
        <v>14370414.89</v>
      </c>
      <c r="F15" s="4"/>
      <c r="G15" s="25">
        <v>19256313.43</v>
      </c>
      <c r="H15" s="4"/>
      <c r="I15" s="24" t="s">
        <v>30</v>
      </c>
      <c r="J15" s="24"/>
      <c r="K15" s="25">
        <v>0</v>
      </c>
      <c r="L15" s="4"/>
      <c r="M15" s="26">
        <v>0</v>
      </c>
    </row>
    <row r="16" spans="2:13" ht="9" customHeight="1">
      <c r="B16" s="3"/>
      <c r="C16" s="24"/>
      <c r="D16" s="24"/>
      <c r="E16" s="35"/>
      <c r="F16" s="4"/>
      <c r="G16" s="25"/>
      <c r="H16" s="4"/>
      <c r="I16" s="24"/>
      <c r="J16" s="24"/>
      <c r="K16" s="25"/>
      <c r="L16" s="4"/>
      <c r="M16" s="26"/>
    </row>
    <row r="17" spans="2:13" ht="6" customHeight="1">
      <c r="B17" s="3"/>
      <c r="C17" s="4"/>
      <c r="D17" s="4"/>
      <c r="E17" s="4"/>
      <c r="F17" s="4"/>
      <c r="G17" s="4"/>
      <c r="H17" s="4"/>
      <c r="I17" s="4"/>
      <c r="J17" s="4"/>
      <c r="K17" s="4"/>
      <c r="L17" s="4"/>
      <c r="M17" s="5"/>
    </row>
    <row r="18" spans="2:13" ht="4.5" customHeight="1">
      <c r="B18" s="3"/>
      <c r="C18" s="4"/>
      <c r="D18" s="4"/>
      <c r="E18" s="4"/>
      <c r="F18" s="4"/>
      <c r="G18" s="4"/>
      <c r="H18" s="4"/>
      <c r="I18" s="24" t="s">
        <v>31</v>
      </c>
      <c r="J18" s="24"/>
      <c r="K18" s="25">
        <v>0</v>
      </c>
      <c r="L18" s="4"/>
      <c r="M18" s="26">
        <v>10756626.48</v>
      </c>
    </row>
    <row r="19" spans="2:13" ht="5.25" customHeight="1">
      <c r="B19" s="3"/>
      <c r="C19" s="24" t="s">
        <v>22</v>
      </c>
      <c r="D19" s="24"/>
      <c r="E19" s="25">
        <v>18140444.89</v>
      </c>
      <c r="F19" s="4"/>
      <c r="G19" s="25">
        <v>76305820.3</v>
      </c>
      <c r="H19" s="4"/>
      <c r="I19" s="24"/>
      <c r="J19" s="24"/>
      <c r="K19" s="25"/>
      <c r="L19" s="4"/>
      <c r="M19" s="26"/>
    </row>
    <row r="20" spans="2:13" ht="9" customHeight="1">
      <c r="B20" s="3"/>
      <c r="C20" s="24"/>
      <c r="D20" s="24"/>
      <c r="E20" s="25"/>
      <c r="F20" s="4"/>
      <c r="G20" s="25"/>
      <c r="H20" s="4"/>
      <c r="I20" s="24"/>
      <c r="J20" s="24"/>
      <c r="K20" s="4"/>
      <c r="L20" s="4"/>
      <c r="M20" s="5"/>
    </row>
    <row r="21" spans="2:13" ht="6.75" customHeight="1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</row>
    <row r="22" spans="2:13" ht="3.75" customHeight="1">
      <c r="B22" s="3"/>
      <c r="C22" s="4"/>
      <c r="D22" s="4"/>
      <c r="E22" s="4"/>
      <c r="F22" s="4"/>
      <c r="G22" s="4"/>
      <c r="H22" s="4"/>
      <c r="I22" s="24" t="s">
        <v>32</v>
      </c>
      <c r="J22" s="24"/>
      <c r="K22" s="25">
        <v>0</v>
      </c>
      <c r="L22" s="4"/>
      <c r="M22" s="26">
        <v>0</v>
      </c>
    </row>
    <row r="23" spans="2:13" ht="6" customHeight="1">
      <c r="B23" s="3"/>
      <c r="C23" s="24" t="s">
        <v>23</v>
      </c>
      <c r="D23" s="24"/>
      <c r="E23" s="25">
        <v>0</v>
      </c>
      <c r="F23" s="4"/>
      <c r="G23" s="25">
        <v>0</v>
      </c>
      <c r="H23" s="4"/>
      <c r="I23" s="24"/>
      <c r="J23" s="24"/>
      <c r="K23" s="25"/>
      <c r="L23" s="4"/>
      <c r="M23" s="26"/>
    </row>
    <row r="24" spans="2:13" ht="8.25" customHeight="1">
      <c r="B24" s="3"/>
      <c r="C24" s="24"/>
      <c r="D24" s="24"/>
      <c r="E24" s="25"/>
      <c r="F24" s="4"/>
      <c r="G24" s="25"/>
      <c r="H24" s="4"/>
      <c r="I24" s="24"/>
      <c r="J24" s="24"/>
      <c r="K24" s="4"/>
      <c r="L24" s="4"/>
      <c r="M24" s="5"/>
    </row>
    <row r="25" spans="2:13" ht="7.5" customHeight="1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5"/>
    </row>
    <row r="26" spans="2:13" ht="3" customHeight="1">
      <c r="B26" s="3"/>
      <c r="C26" s="4"/>
      <c r="D26" s="4"/>
      <c r="E26" s="4"/>
      <c r="F26" s="4"/>
      <c r="G26" s="4"/>
      <c r="H26" s="4"/>
      <c r="I26" s="24" t="s">
        <v>33</v>
      </c>
      <c r="J26" s="24"/>
      <c r="K26" s="25">
        <v>0</v>
      </c>
      <c r="L26" s="4"/>
      <c r="M26" s="26">
        <v>96728</v>
      </c>
    </row>
    <row r="27" spans="2:13" ht="6.75" customHeight="1">
      <c r="B27" s="3"/>
      <c r="C27" s="24" t="s">
        <v>24</v>
      </c>
      <c r="D27" s="24"/>
      <c r="E27" s="25">
        <v>2067365.31</v>
      </c>
      <c r="F27" s="4"/>
      <c r="G27" s="25">
        <v>1665870.07</v>
      </c>
      <c r="H27" s="4"/>
      <c r="I27" s="24"/>
      <c r="J27" s="24"/>
      <c r="K27" s="25"/>
      <c r="L27" s="4"/>
      <c r="M27" s="26"/>
    </row>
    <row r="28" spans="2:13" ht="7.5" customHeight="1">
      <c r="B28" s="3"/>
      <c r="C28" s="24"/>
      <c r="D28" s="24"/>
      <c r="E28" s="25"/>
      <c r="F28" s="4"/>
      <c r="G28" s="25"/>
      <c r="H28" s="4"/>
      <c r="I28" s="24"/>
      <c r="J28" s="24"/>
      <c r="K28" s="4"/>
      <c r="L28" s="4"/>
      <c r="M28" s="5"/>
    </row>
    <row r="29" spans="2:13" ht="8.25" customHeight="1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</row>
    <row r="30" spans="2:13" ht="2.25" customHeight="1">
      <c r="B30" s="3"/>
      <c r="C30" s="4"/>
      <c r="D30" s="4"/>
      <c r="E30" s="4"/>
      <c r="F30" s="4"/>
      <c r="G30" s="4"/>
      <c r="H30" s="4"/>
      <c r="I30" s="24" t="s">
        <v>34</v>
      </c>
      <c r="J30" s="24"/>
      <c r="K30" s="25">
        <v>4760339.66</v>
      </c>
      <c r="L30" s="4"/>
      <c r="M30" s="26">
        <v>4733297.07</v>
      </c>
    </row>
    <row r="31" spans="2:13" ht="7.5" customHeight="1">
      <c r="B31" s="3"/>
      <c r="C31" s="24" t="s">
        <v>25</v>
      </c>
      <c r="D31" s="24"/>
      <c r="E31" s="35">
        <v>1019092.72</v>
      </c>
      <c r="F31" s="4"/>
      <c r="G31" s="25">
        <v>0</v>
      </c>
      <c r="H31" s="4"/>
      <c r="I31" s="24"/>
      <c r="J31" s="24"/>
      <c r="K31" s="25"/>
      <c r="L31" s="4"/>
      <c r="M31" s="26"/>
    </row>
    <row r="32" spans="2:13" ht="6.75" customHeight="1">
      <c r="B32" s="3"/>
      <c r="C32" s="24"/>
      <c r="D32" s="24"/>
      <c r="E32" s="35"/>
      <c r="F32" s="4"/>
      <c r="G32" s="25"/>
      <c r="H32" s="4"/>
      <c r="I32" s="24"/>
      <c r="J32" s="24"/>
      <c r="K32" s="4"/>
      <c r="L32" s="4"/>
      <c r="M32" s="5"/>
    </row>
    <row r="33" spans="2:13" ht="9" customHeight="1">
      <c r="B33" s="3"/>
      <c r="C33" s="4"/>
      <c r="D33" s="4"/>
      <c r="E33" s="4"/>
      <c r="F33" s="4"/>
      <c r="G33" s="4"/>
      <c r="H33" s="4"/>
      <c r="I33" s="4"/>
      <c r="J33" s="4"/>
      <c r="K33" s="4"/>
      <c r="L33" s="4"/>
      <c r="M33" s="5"/>
    </row>
    <row r="34" spans="2:13" ht="1.5" customHeight="1">
      <c r="B34" s="3"/>
      <c r="C34" s="4"/>
      <c r="D34" s="4"/>
      <c r="E34" s="4"/>
      <c r="F34" s="4"/>
      <c r="G34" s="4"/>
      <c r="H34" s="4"/>
      <c r="I34" s="24" t="s">
        <v>35</v>
      </c>
      <c r="J34" s="24"/>
      <c r="K34" s="25">
        <v>0</v>
      </c>
      <c r="L34" s="4"/>
      <c r="M34" s="26">
        <v>0</v>
      </c>
    </row>
    <row r="35" spans="2:13" ht="4.5" customHeight="1">
      <c r="B35" s="3"/>
      <c r="C35" s="24" t="s">
        <v>26</v>
      </c>
      <c r="D35" s="24"/>
      <c r="E35" s="25">
        <v>0</v>
      </c>
      <c r="F35" s="4"/>
      <c r="G35" s="25">
        <v>0</v>
      </c>
      <c r="H35" s="4"/>
      <c r="I35" s="24"/>
      <c r="J35" s="24"/>
      <c r="K35" s="25"/>
      <c r="L35" s="4"/>
      <c r="M35" s="26"/>
    </row>
    <row r="36" spans="2:13" ht="9.75" customHeight="1">
      <c r="B36" s="3"/>
      <c r="C36" s="24"/>
      <c r="D36" s="24"/>
      <c r="E36" s="25"/>
      <c r="F36" s="4"/>
      <c r="G36" s="25"/>
      <c r="H36" s="4"/>
      <c r="I36" s="24"/>
      <c r="J36" s="24"/>
      <c r="K36" s="25"/>
      <c r="L36" s="4"/>
      <c r="M36" s="26"/>
    </row>
    <row r="37" spans="2:13" ht="5.25" customHeight="1">
      <c r="B37" s="3"/>
      <c r="C37" s="4"/>
      <c r="D37" s="4"/>
      <c r="E37" s="4"/>
      <c r="F37" s="4"/>
      <c r="G37" s="4"/>
      <c r="H37" s="4"/>
      <c r="I37" s="4"/>
      <c r="J37" s="4"/>
      <c r="K37" s="4"/>
      <c r="L37" s="4"/>
      <c r="M37" s="5"/>
    </row>
    <row r="38" spans="2:13" ht="7.5" customHeight="1">
      <c r="B38" s="3"/>
      <c r="C38" s="4"/>
      <c r="D38" s="4"/>
      <c r="E38" s="4"/>
      <c r="F38" s="4"/>
      <c r="G38" s="4"/>
      <c r="H38" s="4"/>
      <c r="I38" s="24" t="s">
        <v>36</v>
      </c>
      <c r="J38" s="24"/>
      <c r="K38" s="25">
        <v>332448417.36</v>
      </c>
      <c r="L38" s="4"/>
      <c r="M38" s="26">
        <v>332448417.36</v>
      </c>
    </row>
    <row r="39" spans="2:13" ht="3" customHeight="1">
      <c r="B39" s="3"/>
      <c r="C39" s="23" t="s">
        <v>0</v>
      </c>
      <c r="D39" s="23"/>
      <c r="E39" s="36">
        <f>E12+E15+E19+E23+E27-E31+E35</f>
        <v>314620149.91999996</v>
      </c>
      <c r="F39" s="4"/>
      <c r="G39" s="36">
        <f>SUM(G12:G38)</f>
        <v>417848561.63</v>
      </c>
      <c r="H39" s="4"/>
      <c r="I39" s="24"/>
      <c r="J39" s="24"/>
      <c r="K39" s="25"/>
      <c r="L39" s="4"/>
      <c r="M39" s="26"/>
    </row>
    <row r="40" spans="2:13" ht="9" customHeight="1">
      <c r="B40" s="3"/>
      <c r="C40" s="23"/>
      <c r="D40" s="23"/>
      <c r="E40" s="36"/>
      <c r="F40" s="4"/>
      <c r="G40" s="36"/>
      <c r="H40" s="4"/>
      <c r="I40" s="24"/>
      <c r="J40" s="24"/>
      <c r="K40" s="4"/>
      <c r="L40" s="4"/>
      <c r="M40" s="5"/>
    </row>
    <row r="41" spans="2:13" ht="3.75" customHeight="1">
      <c r="B41" s="3"/>
      <c r="C41" s="23"/>
      <c r="D41" s="23"/>
      <c r="E41" s="4"/>
      <c r="F41" s="4"/>
      <c r="G41" s="4"/>
      <c r="H41" s="4"/>
      <c r="I41" s="23" t="s">
        <v>1</v>
      </c>
      <c r="J41" s="23"/>
      <c r="K41" s="36">
        <f>SUM(K11:K39)</f>
        <v>450313999.73</v>
      </c>
      <c r="L41" s="4"/>
      <c r="M41" s="37">
        <f>SUM(M11:M39)</f>
        <v>426728045.37</v>
      </c>
    </row>
    <row r="42" spans="2:13" ht="2.25" customHeight="1">
      <c r="B42" s="3"/>
      <c r="C42" s="4"/>
      <c r="D42" s="4"/>
      <c r="E42" s="4"/>
      <c r="F42" s="4"/>
      <c r="G42" s="4"/>
      <c r="H42" s="4"/>
      <c r="I42" s="23"/>
      <c r="J42" s="23"/>
      <c r="K42" s="36"/>
      <c r="L42" s="4"/>
      <c r="M42" s="37"/>
    </row>
    <row r="43" spans="2:13" ht="9.75" customHeight="1">
      <c r="B43" s="3"/>
      <c r="C43" s="4"/>
      <c r="D43" s="4"/>
      <c r="E43" s="4"/>
      <c r="F43" s="4"/>
      <c r="G43" s="4"/>
      <c r="H43" s="4"/>
      <c r="I43" s="23"/>
      <c r="J43" s="23"/>
      <c r="K43" s="36"/>
      <c r="L43" s="4"/>
      <c r="M43" s="37"/>
    </row>
    <row r="44" spans="2:13" ht="13.5" customHeight="1">
      <c r="B44" s="3"/>
      <c r="C44" s="4"/>
      <c r="D44" s="4"/>
      <c r="E44" s="4"/>
      <c r="F44" s="4"/>
      <c r="G44" s="4"/>
      <c r="H44" s="4"/>
      <c r="I44" s="8"/>
      <c r="J44" s="8"/>
      <c r="K44" s="15"/>
      <c r="L44" s="4"/>
      <c r="M44" s="16"/>
    </row>
    <row r="45" spans="2:13" ht="7.5" customHeight="1">
      <c r="B45" s="3"/>
      <c r="C45" s="23" t="s">
        <v>44</v>
      </c>
      <c r="D45" s="23"/>
      <c r="E45" s="4"/>
      <c r="F45" s="4"/>
      <c r="G45" s="4"/>
      <c r="H45" s="4"/>
      <c r="I45" s="23" t="s">
        <v>37</v>
      </c>
      <c r="J45" s="23"/>
      <c r="K45" s="4"/>
      <c r="L45" s="4"/>
      <c r="M45" s="5"/>
    </row>
    <row r="46" spans="2:13" ht="6.75" customHeight="1">
      <c r="B46" s="3"/>
      <c r="C46" s="23"/>
      <c r="D46" s="23"/>
      <c r="E46" s="4"/>
      <c r="F46" s="4"/>
      <c r="G46" s="17"/>
      <c r="H46" s="4"/>
      <c r="I46" s="38"/>
      <c r="J46" s="23"/>
      <c r="K46" s="4"/>
      <c r="L46" s="4"/>
      <c r="M46" s="5"/>
    </row>
    <row r="47" spans="2:13" ht="8.25" customHeight="1">
      <c r="B47" s="3"/>
      <c r="C47" s="24" t="s">
        <v>45</v>
      </c>
      <c r="D47" s="24"/>
      <c r="E47" s="25">
        <v>891622645.67</v>
      </c>
      <c r="F47" s="4"/>
      <c r="G47" s="25">
        <v>834077667.96</v>
      </c>
      <c r="H47" s="4"/>
      <c r="I47" s="4"/>
      <c r="J47" s="4"/>
      <c r="K47" s="4"/>
      <c r="L47" s="4"/>
      <c r="M47" s="5"/>
    </row>
    <row r="48" spans="2:13" ht="5.25" customHeight="1">
      <c r="B48" s="3"/>
      <c r="C48" s="24"/>
      <c r="D48" s="24"/>
      <c r="E48" s="25"/>
      <c r="F48" s="4"/>
      <c r="G48" s="25"/>
      <c r="H48" s="4"/>
      <c r="I48" s="24" t="s">
        <v>38</v>
      </c>
      <c r="J48" s="24"/>
      <c r="K48" s="25">
        <v>0</v>
      </c>
      <c r="L48" s="4"/>
      <c r="M48" s="26">
        <v>0</v>
      </c>
    </row>
    <row r="49" spans="2:13" ht="6" customHeight="1">
      <c r="B49" s="3"/>
      <c r="C49" s="4"/>
      <c r="D49" s="4"/>
      <c r="E49" s="4"/>
      <c r="F49" s="4"/>
      <c r="G49" s="4"/>
      <c r="H49" s="4"/>
      <c r="I49" s="24"/>
      <c r="J49" s="24"/>
      <c r="K49" s="25"/>
      <c r="L49" s="4"/>
      <c r="M49" s="26"/>
    </row>
    <row r="50" spans="2:13" ht="6" customHeight="1">
      <c r="B50" s="3"/>
      <c r="C50" s="4"/>
      <c r="D50" s="4"/>
      <c r="E50" s="4"/>
      <c r="F50" s="4"/>
      <c r="G50" s="4"/>
      <c r="H50" s="4"/>
      <c r="I50" s="38"/>
      <c r="J50" s="38"/>
      <c r="K50" s="4"/>
      <c r="L50" s="4"/>
      <c r="M50" s="5"/>
    </row>
    <row r="51" spans="2:13" ht="9" customHeight="1">
      <c r="B51" s="3"/>
      <c r="C51" s="24" t="s">
        <v>46</v>
      </c>
      <c r="D51" s="24"/>
      <c r="E51" s="25">
        <v>99312244.96</v>
      </c>
      <c r="F51" s="4"/>
      <c r="G51" s="25">
        <v>100357480.09</v>
      </c>
      <c r="H51" s="4"/>
      <c r="I51" s="4"/>
      <c r="J51" s="4"/>
      <c r="K51" s="4"/>
      <c r="L51" s="4"/>
      <c r="M51" s="5"/>
    </row>
    <row r="52" spans="2:13" ht="4.5" customHeight="1">
      <c r="B52" s="3"/>
      <c r="C52" s="24"/>
      <c r="D52" s="24"/>
      <c r="E52" s="25"/>
      <c r="F52" s="4"/>
      <c r="G52" s="25"/>
      <c r="H52" s="4"/>
      <c r="I52" s="24" t="s">
        <v>39</v>
      </c>
      <c r="J52" s="24"/>
      <c r="K52" s="25">
        <v>0</v>
      </c>
      <c r="L52" s="4"/>
      <c r="M52" s="26">
        <v>0</v>
      </c>
    </row>
    <row r="53" spans="2:13" ht="6.75" customHeight="1">
      <c r="B53" s="3"/>
      <c r="C53" s="4"/>
      <c r="D53" s="4"/>
      <c r="E53" s="4"/>
      <c r="F53" s="4"/>
      <c r="G53" s="4"/>
      <c r="H53" s="4"/>
      <c r="I53" s="24"/>
      <c r="J53" s="24"/>
      <c r="K53" s="25"/>
      <c r="L53" s="4"/>
      <c r="M53" s="26"/>
    </row>
    <row r="54" spans="2:13" ht="3.75" customHeight="1">
      <c r="B54" s="3"/>
      <c r="C54" s="4"/>
      <c r="D54" s="4"/>
      <c r="E54" s="4"/>
      <c r="F54" s="4"/>
      <c r="G54" s="4"/>
      <c r="H54" s="4"/>
      <c r="I54" s="38"/>
      <c r="J54" s="38"/>
      <c r="K54" s="4"/>
      <c r="L54" s="4"/>
      <c r="M54" s="5"/>
    </row>
    <row r="55" spans="2:13" ht="6.75" customHeight="1">
      <c r="B55" s="3"/>
      <c r="C55" s="4"/>
      <c r="D55" s="4"/>
      <c r="E55" s="4"/>
      <c r="F55" s="4"/>
      <c r="G55" s="4"/>
      <c r="H55" s="4"/>
      <c r="I55" s="4"/>
      <c r="J55" s="4"/>
      <c r="K55" s="4"/>
      <c r="L55" s="4"/>
      <c r="M55" s="5"/>
    </row>
    <row r="56" spans="2:13" ht="9.75" customHeight="1">
      <c r="B56" s="3"/>
      <c r="C56" s="24" t="s">
        <v>47</v>
      </c>
      <c r="D56" s="24"/>
      <c r="E56" s="13">
        <v>9151533917.21</v>
      </c>
      <c r="F56" s="4"/>
      <c r="G56" s="13">
        <v>7978902212.7</v>
      </c>
      <c r="H56" s="4"/>
      <c r="I56" s="24" t="s">
        <v>40</v>
      </c>
      <c r="J56" s="24"/>
      <c r="K56" s="13">
        <v>0</v>
      </c>
      <c r="L56" s="4"/>
      <c r="M56" s="14">
        <v>104877108.54</v>
      </c>
    </row>
    <row r="57" spans="2:13" ht="3" customHeight="1">
      <c r="B57" s="3"/>
      <c r="C57" s="38"/>
      <c r="D57" s="38"/>
      <c r="E57" s="4"/>
      <c r="F57" s="4"/>
      <c r="G57" s="4"/>
      <c r="H57" s="4"/>
      <c r="I57" s="24"/>
      <c r="J57" s="24"/>
      <c r="K57" s="4"/>
      <c r="L57" s="4"/>
      <c r="M57" s="5"/>
    </row>
    <row r="58" spans="2:13" ht="6" customHeight="1">
      <c r="B58" s="3"/>
      <c r="C58" s="4"/>
      <c r="D58" s="4"/>
      <c r="E58" s="4"/>
      <c r="F58" s="4"/>
      <c r="G58" s="4"/>
      <c r="H58" s="4"/>
      <c r="I58" s="4"/>
      <c r="J58" s="4"/>
      <c r="K58" s="4"/>
      <c r="L58" s="4"/>
      <c r="M58" s="5"/>
    </row>
    <row r="59" spans="2:13" ht="10.5" customHeight="1">
      <c r="B59" s="3"/>
      <c r="C59" s="24" t="s">
        <v>48</v>
      </c>
      <c r="D59" s="24"/>
      <c r="E59" s="13">
        <v>653471283.32</v>
      </c>
      <c r="F59" s="4"/>
      <c r="G59" s="13">
        <v>646969144.67</v>
      </c>
      <c r="H59" s="4"/>
      <c r="I59" s="4"/>
      <c r="J59" s="4"/>
      <c r="K59" s="4"/>
      <c r="L59" s="4"/>
      <c r="M59" s="5"/>
    </row>
    <row r="60" spans="2:13" ht="3" customHeight="1">
      <c r="B60" s="3"/>
      <c r="C60" s="24"/>
      <c r="D60" s="24"/>
      <c r="E60" s="4"/>
      <c r="F60" s="4"/>
      <c r="G60" s="4"/>
      <c r="H60" s="4"/>
      <c r="I60" s="24" t="s">
        <v>41</v>
      </c>
      <c r="J60" s="24"/>
      <c r="K60" s="25">
        <v>0</v>
      </c>
      <c r="L60" s="4"/>
      <c r="M60" s="26">
        <v>0</v>
      </c>
    </row>
    <row r="61" spans="2:13" ht="6.75" customHeight="1">
      <c r="B61" s="3"/>
      <c r="C61" s="4"/>
      <c r="D61" s="4"/>
      <c r="E61" s="4"/>
      <c r="F61" s="4"/>
      <c r="G61" s="4"/>
      <c r="H61" s="4"/>
      <c r="I61" s="24"/>
      <c r="J61" s="24"/>
      <c r="K61" s="25"/>
      <c r="L61" s="4"/>
      <c r="M61" s="26"/>
    </row>
    <row r="62" spans="2:13" ht="5.25" customHeight="1">
      <c r="B62" s="3"/>
      <c r="C62" s="4"/>
      <c r="D62" s="4"/>
      <c r="E62" s="4"/>
      <c r="F62" s="4"/>
      <c r="G62" s="4"/>
      <c r="H62" s="4"/>
      <c r="I62" s="38"/>
      <c r="J62" s="38"/>
      <c r="K62" s="38"/>
      <c r="L62" s="4"/>
      <c r="M62" s="39"/>
    </row>
    <row r="63" spans="2:13" ht="5.25" customHeight="1">
      <c r="B63" s="3"/>
      <c r="C63" s="24" t="s">
        <v>49</v>
      </c>
      <c r="D63" s="24"/>
      <c r="E63" s="25">
        <v>10241030.78</v>
      </c>
      <c r="F63" s="4"/>
      <c r="G63" s="25">
        <v>10072163.46</v>
      </c>
      <c r="H63" s="4"/>
      <c r="I63" s="4"/>
      <c r="J63" s="4"/>
      <c r="K63" s="4"/>
      <c r="L63" s="4"/>
      <c r="M63" s="5"/>
    </row>
    <row r="64" spans="2:13" ht="5.25" customHeight="1">
      <c r="B64" s="3"/>
      <c r="C64" s="24"/>
      <c r="D64" s="24"/>
      <c r="E64" s="25"/>
      <c r="F64" s="4"/>
      <c r="G64" s="25"/>
      <c r="H64" s="4"/>
      <c r="I64" s="24" t="s">
        <v>42</v>
      </c>
      <c r="J64" s="24"/>
      <c r="K64" s="25">
        <v>6875488895.01</v>
      </c>
      <c r="L64" s="4"/>
      <c r="M64" s="26">
        <v>6751364916.56</v>
      </c>
    </row>
    <row r="65" spans="2:13" ht="7.5" customHeight="1">
      <c r="B65" s="3"/>
      <c r="C65" s="24"/>
      <c r="D65" s="24"/>
      <c r="E65" s="4"/>
      <c r="F65" s="4"/>
      <c r="G65" s="4"/>
      <c r="H65" s="4"/>
      <c r="I65" s="24"/>
      <c r="J65" s="24"/>
      <c r="K65" s="25"/>
      <c r="L65" s="4"/>
      <c r="M65" s="26"/>
    </row>
    <row r="66" spans="2:13" ht="1.5" customHeight="1">
      <c r="B66" s="3"/>
      <c r="C66" s="4"/>
      <c r="D66" s="4"/>
      <c r="E66" s="4"/>
      <c r="F66" s="4"/>
      <c r="G66" s="4"/>
      <c r="H66" s="4"/>
      <c r="I66" s="24"/>
      <c r="J66" s="24"/>
      <c r="K66" s="4"/>
      <c r="L66" s="4"/>
      <c r="M66" s="5"/>
    </row>
    <row r="67" spans="2:13" ht="6" customHeight="1">
      <c r="B67" s="3"/>
      <c r="C67" s="4"/>
      <c r="D67" s="4"/>
      <c r="E67" s="4"/>
      <c r="F67" s="4"/>
      <c r="G67" s="4"/>
      <c r="H67" s="4"/>
      <c r="I67" s="4"/>
      <c r="J67" s="4"/>
      <c r="K67" s="4"/>
      <c r="L67" s="4"/>
      <c r="M67" s="5"/>
    </row>
    <row r="68" spans="2:13" ht="5.25" customHeight="1">
      <c r="B68" s="3"/>
      <c r="C68" s="24" t="s">
        <v>50</v>
      </c>
      <c r="D68" s="24"/>
      <c r="E68" s="40">
        <v>-477218160.03</v>
      </c>
      <c r="F68" s="4"/>
      <c r="G68" s="40">
        <v>-467424341.83</v>
      </c>
      <c r="H68" s="4"/>
      <c r="I68" s="4"/>
      <c r="J68" s="4"/>
      <c r="K68" s="4"/>
      <c r="L68" s="4"/>
      <c r="M68" s="5"/>
    </row>
    <row r="69" spans="2:13" ht="5.25" customHeight="1">
      <c r="B69" s="3"/>
      <c r="C69" s="24"/>
      <c r="D69" s="24"/>
      <c r="E69" s="40"/>
      <c r="F69" s="4"/>
      <c r="G69" s="40"/>
      <c r="H69" s="4"/>
      <c r="I69" s="24" t="s">
        <v>43</v>
      </c>
      <c r="J69" s="24"/>
      <c r="K69" s="25">
        <v>0</v>
      </c>
      <c r="L69" s="4"/>
      <c r="M69" s="26">
        <v>0</v>
      </c>
    </row>
    <row r="70" spans="2:13" ht="8.25" customHeight="1">
      <c r="B70" s="3"/>
      <c r="C70" s="24"/>
      <c r="D70" s="24"/>
      <c r="E70" s="4"/>
      <c r="F70" s="4"/>
      <c r="G70" s="4"/>
      <c r="H70" s="4"/>
      <c r="I70" s="24"/>
      <c r="J70" s="24"/>
      <c r="K70" s="25"/>
      <c r="L70" s="4"/>
      <c r="M70" s="26"/>
    </row>
    <row r="71" spans="2:13" ht="0.75" customHeight="1">
      <c r="B71" s="3"/>
      <c r="C71" s="4"/>
      <c r="D71" s="4"/>
      <c r="E71" s="4"/>
      <c r="F71" s="4"/>
      <c r="G71" s="4"/>
      <c r="H71" s="4"/>
      <c r="I71" s="24"/>
      <c r="J71" s="24"/>
      <c r="K71" s="4"/>
      <c r="L71" s="4"/>
      <c r="M71" s="5"/>
    </row>
    <row r="72" spans="2:13" ht="6" customHeight="1">
      <c r="B72" s="3"/>
      <c r="C72" s="4"/>
      <c r="D72" s="4"/>
      <c r="E72" s="4"/>
      <c r="F72" s="4"/>
      <c r="G72" s="4"/>
      <c r="H72" s="4"/>
      <c r="I72" s="4"/>
      <c r="J72" s="4"/>
      <c r="K72" s="4"/>
      <c r="L72" s="4"/>
      <c r="M72" s="5"/>
    </row>
    <row r="73" spans="2:13" ht="5.25" customHeight="1">
      <c r="B73" s="3"/>
      <c r="C73" s="24" t="s">
        <v>51</v>
      </c>
      <c r="D73" s="24"/>
      <c r="E73" s="25">
        <v>0</v>
      </c>
      <c r="F73" s="4"/>
      <c r="G73" s="25">
        <v>0</v>
      </c>
      <c r="H73" s="4"/>
      <c r="I73" s="23" t="s">
        <v>2</v>
      </c>
      <c r="J73" s="23"/>
      <c r="K73" s="36">
        <f>SUM(K48:K72)</f>
        <v>6875488895.01</v>
      </c>
      <c r="L73" s="4"/>
      <c r="M73" s="37">
        <f>SUM(M48:M72)</f>
        <v>6856242025.1</v>
      </c>
    </row>
    <row r="74" spans="2:13" ht="6" customHeight="1">
      <c r="B74" s="3"/>
      <c r="C74" s="24"/>
      <c r="D74" s="24"/>
      <c r="E74" s="25"/>
      <c r="F74" s="4"/>
      <c r="G74" s="25"/>
      <c r="H74" s="4"/>
      <c r="I74" s="23"/>
      <c r="J74" s="23"/>
      <c r="K74" s="36"/>
      <c r="L74" s="4"/>
      <c r="M74" s="37"/>
    </row>
    <row r="75" spans="2:13" ht="7.5" customHeight="1">
      <c r="B75" s="3"/>
      <c r="C75" s="24"/>
      <c r="D75" s="24"/>
      <c r="E75" s="4"/>
      <c r="F75" s="4"/>
      <c r="G75" s="4"/>
      <c r="H75" s="4"/>
      <c r="I75" s="23"/>
      <c r="J75" s="23"/>
      <c r="K75" s="4"/>
      <c r="L75" s="4"/>
      <c r="M75" s="5"/>
    </row>
    <row r="76" spans="2:13" ht="6.75" customHeight="1">
      <c r="B76" s="3"/>
      <c r="C76" s="4"/>
      <c r="D76" s="4"/>
      <c r="E76" s="4"/>
      <c r="F76" s="4"/>
      <c r="G76" s="4"/>
      <c r="H76" s="4"/>
      <c r="I76" s="4"/>
      <c r="J76" s="4"/>
      <c r="K76" s="4"/>
      <c r="L76" s="4"/>
      <c r="M76" s="5"/>
    </row>
    <row r="77" spans="2:13" ht="5.25" customHeight="1">
      <c r="B77" s="3"/>
      <c r="C77" s="24" t="s">
        <v>52</v>
      </c>
      <c r="D77" s="24"/>
      <c r="E77" s="25">
        <v>0</v>
      </c>
      <c r="F77" s="4"/>
      <c r="G77" s="25">
        <v>0</v>
      </c>
      <c r="H77" s="4"/>
      <c r="I77" s="23" t="s">
        <v>3</v>
      </c>
      <c r="J77" s="23"/>
      <c r="K77" s="36">
        <f>K41+K73</f>
        <v>7325802894.74</v>
      </c>
      <c r="L77" s="4"/>
      <c r="M77" s="37">
        <f>M41+M73</f>
        <v>7282970070.47</v>
      </c>
    </row>
    <row r="78" spans="2:13" ht="6" customHeight="1">
      <c r="B78" s="3"/>
      <c r="C78" s="24"/>
      <c r="D78" s="24"/>
      <c r="E78" s="25"/>
      <c r="F78" s="4"/>
      <c r="G78" s="25"/>
      <c r="H78" s="4"/>
      <c r="I78" s="23"/>
      <c r="J78" s="23"/>
      <c r="K78" s="36"/>
      <c r="L78" s="4"/>
      <c r="M78" s="37"/>
    </row>
    <row r="79" spans="2:13" ht="7.5" customHeight="1">
      <c r="B79" s="3"/>
      <c r="C79" s="24"/>
      <c r="D79" s="24"/>
      <c r="E79" s="4"/>
      <c r="F79" s="4"/>
      <c r="G79" s="4"/>
      <c r="H79" s="4"/>
      <c r="I79" s="23"/>
      <c r="J79" s="23"/>
      <c r="K79" s="4"/>
      <c r="L79" s="4"/>
      <c r="M79" s="5"/>
    </row>
    <row r="80" spans="2:13" ht="6" customHeight="1">
      <c r="B80" s="3"/>
      <c r="C80" s="4"/>
      <c r="D80" s="4"/>
      <c r="E80" s="4"/>
      <c r="F80" s="4"/>
      <c r="G80" s="4"/>
      <c r="H80" s="4"/>
      <c r="I80" s="34" t="s">
        <v>54</v>
      </c>
      <c r="J80" s="34"/>
      <c r="K80" s="4"/>
      <c r="L80" s="4"/>
      <c r="M80" s="5"/>
    </row>
    <row r="81" spans="2:13" ht="8.25" customHeight="1">
      <c r="B81" s="3"/>
      <c r="C81" s="24" t="s">
        <v>53</v>
      </c>
      <c r="D81" s="24"/>
      <c r="E81" s="25">
        <v>0</v>
      </c>
      <c r="F81" s="4"/>
      <c r="G81" s="25">
        <v>0</v>
      </c>
      <c r="H81" s="4"/>
      <c r="I81" s="38"/>
      <c r="J81" s="34"/>
      <c r="K81" s="4"/>
      <c r="L81" s="4"/>
      <c r="M81" s="5"/>
    </row>
    <row r="82" spans="2:13" ht="5.25" customHeight="1">
      <c r="B82" s="3"/>
      <c r="C82" s="24"/>
      <c r="D82" s="24"/>
      <c r="E82" s="25"/>
      <c r="F82" s="4"/>
      <c r="G82" s="25"/>
      <c r="H82" s="4"/>
      <c r="I82" s="23" t="s">
        <v>55</v>
      </c>
      <c r="J82" s="23"/>
      <c r="K82" s="4"/>
      <c r="L82" s="4"/>
      <c r="M82" s="5"/>
    </row>
    <row r="83" spans="2:13" ht="6.75" customHeight="1">
      <c r="B83" s="3"/>
      <c r="C83" s="4"/>
      <c r="D83" s="4"/>
      <c r="E83" s="4"/>
      <c r="F83" s="4"/>
      <c r="G83" s="4"/>
      <c r="H83" s="4"/>
      <c r="I83" s="23"/>
      <c r="J83" s="23"/>
      <c r="K83" s="4"/>
      <c r="L83" s="4"/>
      <c r="M83" s="5"/>
    </row>
    <row r="84" spans="2:13" ht="3" customHeight="1">
      <c r="B84" s="3"/>
      <c r="C84" s="4"/>
      <c r="D84" s="4"/>
      <c r="E84" s="4"/>
      <c r="F84" s="4"/>
      <c r="G84" s="4"/>
      <c r="H84" s="4"/>
      <c r="I84" s="23"/>
      <c r="J84" s="23"/>
      <c r="K84" s="4"/>
      <c r="L84" s="4"/>
      <c r="M84" s="5"/>
    </row>
    <row r="85" spans="2:13" ht="5.25" customHeight="1">
      <c r="B85" s="3"/>
      <c r="C85" s="4"/>
      <c r="D85" s="4"/>
      <c r="E85" s="4"/>
      <c r="F85" s="4"/>
      <c r="G85" s="4"/>
      <c r="H85" s="4"/>
      <c r="I85" s="4"/>
      <c r="J85" s="4"/>
      <c r="K85" s="4"/>
      <c r="L85" s="4"/>
      <c r="M85" s="5"/>
    </row>
    <row r="86" spans="2:13" ht="12.75" customHeight="1">
      <c r="B86" s="3"/>
      <c r="C86" s="23" t="s">
        <v>4</v>
      </c>
      <c r="D86" s="23"/>
      <c r="E86" s="15">
        <f>SUM(E47:E85)</f>
        <v>10328962961.909998</v>
      </c>
      <c r="F86" s="4"/>
      <c r="G86" s="15">
        <f>SUM(G47:G85)</f>
        <v>9102954327.05</v>
      </c>
      <c r="H86" s="4"/>
      <c r="I86" s="24" t="s">
        <v>56</v>
      </c>
      <c r="J86" s="24"/>
      <c r="K86" s="13">
        <v>352249.93</v>
      </c>
      <c r="L86" s="4"/>
      <c r="M86" s="14">
        <v>612869.15</v>
      </c>
    </row>
    <row r="87" spans="2:13" ht="6" customHeight="1">
      <c r="B87" s="3"/>
      <c r="C87" s="4"/>
      <c r="D87" s="4"/>
      <c r="E87" s="4"/>
      <c r="F87" s="4"/>
      <c r="G87" s="4"/>
      <c r="H87" s="4"/>
      <c r="I87" s="4"/>
      <c r="J87" s="4"/>
      <c r="K87" s="4"/>
      <c r="L87" s="4"/>
      <c r="M87" s="5"/>
    </row>
    <row r="88" spans="2:13" ht="5.25" customHeight="1">
      <c r="B88" s="3"/>
      <c r="C88" s="4"/>
      <c r="D88" s="4"/>
      <c r="E88" s="4"/>
      <c r="F88" s="4"/>
      <c r="G88" s="4"/>
      <c r="H88" s="4"/>
      <c r="I88" s="4"/>
      <c r="J88" s="4"/>
      <c r="K88" s="4"/>
      <c r="L88" s="4"/>
      <c r="M88" s="5"/>
    </row>
    <row r="89" spans="2:13" ht="12.75" customHeight="1">
      <c r="B89" s="3"/>
      <c r="C89" s="23" t="s">
        <v>5</v>
      </c>
      <c r="D89" s="23"/>
      <c r="E89" s="15">
        <f>E39+E86</f>
        <v>10643583111.829998</v>
      </c>
      <c r="F89" s="4"/>
      <c r="G89" s="15">
        <f>G39+G86</f>
        <v>9520802888.679998</v>
      </c>
      <c r="H89" s="4"/>
      <c r="I89" s="24" t="s">
        <v>57</v>
      </c>
      <c r="J89" s="24"/>
      <c r="K89" s="13">
        <v>0</v>
      </c>
      <c r="L89" s="4"/>
      <c r="M89" s="14">
        <v>0</v>
      </c>
    </row>
    <row r="90" spans="2:13" ht="6" customHeight="1">
      <c r="B90" s="3"/>
      <c r="C90" s="4"/>
      <c r="D90" s="4"/>
      <c r="E90" s="4"/>
      <c r="F90" s="4"/>
      <c r="G90" s="4"/>
      <c r="H90" s="4"/>
      <c r="I90" s="4"/>
      <c r="J90" s="4"/>
      <c r="K90" s="4"/>
      <c r="L90" s="4"/>
      <c r="M90" s="5"/>
    </row>
    <row r="91" spans="2:13" ht="5.25" customHeight="1">
      <c r="B91" s="3"/>
      <c r="C91" s="4"/>
      <c r="D91" s="4"/>
      <c r="E91" s="4"/>
      <c r="F91" s="4"/>
      <c r="G91" s="4"/>
      <c r="H91" s="4"/>
      <c r="I91" s="4"/>
      <c r="J91" s="4"/>
      <c r="K91" s="4"/>
      <c r="L91" s="4"/>
      <c r="M91" s="5"/>
    </row>
    <row r="92" spans="2:13" ht="12.75" customHeight="1">
      <c r="B92" s="3"/>
      <c r="C92" s="4"/>
      <c r="D92" s="4"/>
      <c r="E92" s="4"/>
      <c r="F92" s="4"/>
      <c r="G92" s="4"/>
      <c r="H92" s="4"/>
      <c r="I92" s="24" t="s">
        <v>58</v>
      </c>
      <c r="J92" s="24"/>
      <c r="K92" s="13">
        <v>0</v>
      </c>
      <c r="L92" s="4"/>
      <c r="M92" s="14">
        <v>0</v>
      </c>
    </row>
    <row r="93" spans="2:13" ht="6" customHeight="1">
      <c r="B93" s="3"/>
      <c r="C93" s="4"/>
      <c r="D93" s="4"/>
      <c r="E93" s="4"/>
      <c r="F93" s="4"/>
      <c r="G93" s="4"/>
      <c r="H93" s="4"/>
      <c r="I93" s="4"/>
      <c r="J93" s="4"/>
      <c r="K93" s="4"/>
      <c r="L93" s="4"/>
      <c r="M93" s="5"/>
    </row>
    <row r="94" spans="2:13" ht="5.25" customHeight="1">
      <c r="B94" s="3"/>
      <c r="C94" s="4"/>
      <c r="D94" s="4"/>
      <c r="E94" s="4"/>
      <c r="F94" s="4"/>
      <c r="G94" s="4"/>
      <c r="H94" s="4"/>
      <c r="I94" s="23" t="s">
        <v>6</v>
      </c>
      <c r="J94" s="23"/>
      <c r="K94" s="36">
        <f>SUM(K86:K93)</f>
        <v>352249.93</v>
      </c>
      <c r="L94" s="4"/>
      <c r="M94" s="37">
        <f>SUM(M86:M93)</f>
        <v>612869.15</v>
      </c>
    </row>
    <row r="95" spans="2:13" ht="9.75" customHeight="1">
      <c r="B95" s="3"/>
      <c r="C95" s="4"/>
      <c r="D95" s="4"/>
      <c r="E95" s="4"/>
      <c r="F95" s="4"/>
      <c r="G95" s="4"/>
      <c r="H95" s="4"/>
      <c r="I95" s="23"/>
      <c r="J95" s="23"/>
      <c r="K95" s="36"/>
      <c r="L95" s="4"/>
      <c r="M95" s="37"/>
    </row>
    <row r="96" spans="2:13" ht="6" customHeight="1">
      <c r="B96" s="9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1"/>
    </row>
    <row r="97" spans="2:13" ht="12.75" customHeight="1">
      <c r="B97" s="27" t="str">
        <f>B2</f>
        <v>MUNICIPIO DE MÉRIDA YUCATÁN
ESTADO DE SITUACIÓN FINANCIERA
AL 31 DE AGOSTO DE 2018</v>
      </c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9"/>
    </row>
    <row r="98" spans="2:13" ht="12.75" customHeight="1"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2"/>
    </row>
    <row r="99" spans="2:13" ht="16.5" customHeight="1">
      <c r="B99" s="30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2"/>
    </row>
    <row r="100" spans="2:13" ht="6.75" customHeight="1">
      <c r="B100" s="3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"/>
    </row>
    <row r="101" spans="2:13" ht="14.25" customHeight="1">
      <c r="B101" s="3"/>
      <c r="C101" s="4"/>
      <c r="D101" s="33">
        <v>2018</v>
      </c>
      <c r="E101" s="33"/>
      <c r="F101" s="4"/>
      <c r="G101" s="18" t="s">
        <v>15</v>
      </c>
      <c r="H101" s="4"/>
      <c r="I101" s="4"/>
      <c r="J101" s="33">
        <v>2018</v>
      </c>
      <c r="K101" s="33"/>
      <c r="L101" s="4"/>
      <c r="M101" s="19" t="s">
        <v>15</v>
      </c>
    </row>
    <row r="102" spans="2:13" ht="14.25" customHeight="1">
      <c r="B102" s="3"/>
      <c r="C102" s="4"/>
      <c r="D102" s="6"/>
      <c r="E102" s="6"/>
      <c r="F102" s="4"/>
      <c r="G102" s="6"/>
      <c r="H102" s="4"/>
      <c r="I102" s="4"/>
      <c r="J102" s="6"/>
      <c r="K102" s="6"/>
      <c r="L102" s="4"/>
      <c r="M102" s="7"/>
    </row>
    <row r="103" spans="2:13" ht="12.75" customHeight="1">
      <c r="B103" s="3"/>
      <c r="C103" s="4"/>
      <c r="D103" s="4"/>
      <c r="E103" s="4"/>
      <c r="F103" s="4"/>
      <c r="G103" s="4"/>
      <c r="H103" s="4"/>
      <c r="I103" s="23" t="s">
        <v>59</v>
      </c>
      <c r="J103" s="23"/>
      <c r="K103" s="4"/>
      <c r="L103" s="4"/>
      <c r="M103" s="5"/>
    </row>
    <row r="104" spans="2:13" ht="5.25" customHeight="1">
      <c r="B104" s="3"/>
      <c r="C104" s="4"/>
      <c r="D104" s="4"/>
      <c r="E104" s="4"/>
      <c r="F104" s="4"/>
      <c r="G104" s="4"/>
      <c r="H104" s="4"/>
      <c r="I104" s="24" t="s">
        <v>60</v>
      </c>
      <c r="J104" s="24"/>
      <c r="K104" s="25">
        <v>254100370.92</v>
      </c>
      <c r="L104" s="4"/>
      <c r="M104" s="26">
        <v>-77658238.26</v>
      </c>
    </row>
    <row r="105" spans="2:13" ht="7.5" customHeight="1">
      <c r="B105" s="3"/>
      <c r="C105" s="4"/>
      <c r="D105" s="4"/>
      <c r="E105" s="4"/>
      <c r="F105" s="4"/>
      <c r="G105" s="4"/>
      <c r="H105" s="4"/>
      <c r="I105" s="24"/>
      <c r="J105" s="24"/>
      <c r="K105" s="25"/>
      <c r="L105" s="4"/>
      <c r="M105" s="26"/>
    </row>
    <row r="106" spans="2:13" ht="6" customHeight="1">
      <c r="B106" s="3"/>
      <c r="C106" s="4"/>
      <c r="D106" s="4"/>
      <c r="E106" s="4"/>
      <c r="F106" s="4"/>
      <c r="G106" s="4"/>
      <c r="H106" s="4"/>
      <c r="I106" s="4"/>
      <c r="J106" s="4"/>
      <c r="K106" s="4" t="s">
        <v>14</v>
      </c>
      <c r="L106" s="4"/>
      <c r="M106" s="5" t="s">
        <v>14</v>
      </c>
    </row>
    <row r="107" spans="2:13" ht="6.75" customHeight="1">
      <c r="B107" s="3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"/>
    </row>
    <row r="108" spans="2:13" ht="12.75" customHeight="1">
      <c r="B108" s="3"/>
      <c r="C108" s="4"/>
      <c r="D108" s="4"/>
      <c r="E108" s="4"/>
      <c r="F108" s="4"/>
      <c r="G108" s="4"/>
      <c r="H108" s="4"/>
      <c r="I108" s="24" t="s">
        <v>61</v>
      </c>
      <c r="J108" s="24"/>
      <c r="K108" s="22">
        <v>1071471623.14</v>
      </c>
      <c r="L108" s="4"/>
      <c r="M108" s="14">
        <v>1345467205.04</v>
      </c>
    </row>
    <row r="109" spans="2:13" ht="6" customHeight="1">
      <c r="B109" s="3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"/>
    </row>
    <row r="110" spans="2:13" ht="5.25" customHeight="1">
      <c r="B110" s="3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"/>
    </row>
    <row r="111" spans="2:13" ht="12.75" customHeight="1">
      <c r="B111" s="3"/>
      <c r="C111" s="4"/>
      <c r="D111" s="4"/>
      <c r="E111" s="4"/>
      <c r="F111" s="4"/>
      <c r="G111" s="4"/>
      <c r="H111" s="4"/>
      <c r="I111" s="24" t="s">
        <v>62</v>
      </c>
      <c r="J111" s="24"/>
      <c r="K111" s="13">
        <v>3385991259.88</v>
      </c>
      <c r="L111" s="4"/>
      <c r="M111" s="14">
        <v>2388086664.69</v>
      </c>
    </row>
    <row r="112" spans="2:13" ht="6" customHeight="1">
      <c r="B112" s="3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5"/>
    </row>
    <row r="113" spans="2:13" ht="5.25" customHeight="1">
      <c r="B113" s="3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5"/>
    </row>
    <row r="114" spans="2:13" ht="12.75" customHeight="1">
      <c r="B114" s="3"/>
      <c r="C114" s="4"/>
      <c r="D114" s="4"/>
      <c r="E114" s="4"/>
      <c r="F114" s="4"/>
      <c r="G114" s="4"/>
      <c r="H114" s="4"/>
      <c r="I114" s="24" t="s">
        <v>63</v>
      </c>
      <c r="J114" s="24"/>
      <c r="K114" s="13">
        <v>0</v>
      </c>
      <c r="L114" s="4"/>
      <c r="M114" s="14">
        <v>0</v>
      </c>
    </row>
    <row r="115" spans="2:13" ht="6" customHeight="1">
      <c r="B115" s="3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5"/>
    </row>
    <row r="116" spans="2:13" ht="5.25" customHeight="1">
      <c r="B116" s="3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5"/>
    </row>
    <row r="117" spans="2:13" ht="12.75" customHeight="1">
      <c r="B117" s="3"/>
      <c r="C117" s="4"/>
      <c r="D117" s="4"/>
      <c r="E117" s="4"/>
      <c r="F117" s="4"/>
      <c r="G117" s="4"/>
      <c r="H117" s="4"/>
      <c r="I117" s="24" t="s">
        <v>64</v>
      </c>
      <c r="J117" s="24"/>
      <c r="K117" s="13">
        <v>0</v>
      </c>
      <c r="L117" s="4"/>
      <c r="M117" s="14">
        <v>0</v>
      </c>
    </row>
    <row r="118" spans="2:13" ht="6" customHeight="1">
      <c r="B118" s="3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"/>
    </row>
    <row r="119" spans="2:13" ht="5.25" customHeight="1">
      <c r="B119" s="3"/>
      <c r="C119" s="4"/>
      <c r="D119" s="4"/>
      <c r="E119" s="4"/>
      <c r="F119" s="4"/>
      <c r="G119" s="4"/>
      <c r="H119" s="4"/>
      <c r="I119" s="23" t="s">
        <v>7</v>
      </c>
      <c r="J119" s="23"/>
      <c r="K119" s="36">
        <f>SUM(K104:K118)</f>
        <v>4711563253.940001</v>
      </c>
      <c r="L119" s="4"/>
      <c r="M119" s="37">
        <f>SUM(M104:M118)</f>
        <v>3655895631.4700003</v>
      </c>
    </row>
    <row r="120" spans="2:13" ht="9.75" customHeight="1">
      <c r="B120" s="3"/>
      <c r="C120" s="4"/>
      <c r="D120" s="4"/>
      <c r="E120" s="4"/>
      <c r="F120" s="4"/>
      <c r="G120" s="4"/>
      <c r="H120" s="4"/>
      <c r="I120" s="23"/>
      <c r="J120" s="23"/>
      <c r="K120" s="36"/>
      <c r="L120" s="4"/>
      <c r="M120" s="37"/>
    </row>
    <row r="121" spans="2:13" ht="21.75" customHeight="1">
      <c r="B121" s="3"/>
      <c r="C121" s="4"/>
      <c r="D121" s="4"/>
      <c r="E121" s="4"/>
      <c r="F121" s="4"/>
      <c r="G121" s="4"/>
      <c r="H121" s="4"/>
      <c r="I121" s="23" t="s">
        <v>65</v>
      </c>
      <c r="J121" s="23"/>
      <c r="K121" s="4"/>
      <c r="L121" s="4"/>
      <c r="M121" s="5"/>
    </row>
    <row r="122" spans="2:13" ht="6" customHeight="1">
      <c r="B122" s="3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"/>
    </row>
    <row r="123" spans="2:13" ht="5.25" customHeight="1">
      <c r="B123" s="3"/>
      <c r="C123" s="4"/>
      <c r="D123" s="4"/>
      <c r="E123" s="4"/>
      <c r="F123" s="4"/>
      <c r="G123" s="4"/>
      <c r="H123" s="4"/>
      <c r="I123" s="24" t="s">
        <v>66</v>
      </c>
      <c r="J123" s="24"/>
      <c r="K123" s="25">
        <v>0</v>
      </c>
      <c r="L123" s="4"/>
      <c r="M123" s="26">
        <v>0</v>
      </c>
    </row>
    <row r="124" spans="2:13" ht="7.5" customHeight="1">
      <c r="B124" s="3"/>
      <c r="C124" s="4"/>
      <c r="D124" s="4"/>
      <c r="E124" s="4"/>
      <c r="F124" s="4"/>
      <c r="G124" s="4"/>
      <c r="H124" s="4"/>
      <c r="I124" s="24"/>
      <c r="J124" s="24"/>
      <c r="K124" s="25"/>
      <c r="L124" s="4"/>
      <c r="M124" s="26"/>
    </row>
    <row r="125" spans="2:13" ht="6" customHeight="1">
      <c r="B125" s="3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5"/>
    </row>
    <row r="126" spans="2:13" ht="5.25" customHeight="1"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5"/>
    </row>
    <row r="127" spans="2:13" ht="12.75" customHeight="1">
      <c r="B127" s="3"/>
      <c r="C127" s="4"/>
      <c r="D127" s="4"/>
      <c r="E127" s="4"/>
      <c r="F127" s="4"/>
      <c r="G127" s="4"/>
      <c r="H127" s="4"/>
      <c r="I127" s="24" t="s">
        <v>67</v>
      </c>
      <c r="J127" s="24"/>
      <c r="K127" s="13">
        <v>-1394135286.78</v>
      </c>
      <c r="L127" s="4"/>
      <c r="M127" s="14">
        <v>-1418675682.41</v>
      </c>
    </row>
    <row r="128" spans="2:13" ht="6" customHeight="1">
      <c r="B128" s="3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5"/>
    </row>
    <row r="129" spans="2:13" ht="5.25" customHeight="1">
      <c r="B129" s="3"/>
      <c r="C129" s="4"/>
      <c r="D129" s="4"/>
      <c r="E129" s="4"/>
      <c r="F129" s="4"/>
      <c r="G129" s="4"/>
      <c r="H129" s="4"/>
      <c r="I129" s="23" t="s">
        <v>11</v>
      </c>
      <c r="J129" s="23"/>
      <c r="K129" s="36">
        <f>SUM(K123:K128)</f>
        <v>-1394135286.78</v>
      </c>
      <c r="L129" s="4"/>
      <c r="M129" s="37">
        <f>SUM(M123:M128)</f>
        <v>-1418675682.41</v>
      </c>
    </row>
    <row r="130" spans="2:13" ht="18.75" customHeight="1">
      <c r="B130" s="3"/>
      <c r="C130" s="4"/>
      <c r="D130" s="4"/>
      <c r="E130" s="4"/>
      <c r="F130" s="4"/>
      <c r="G130" s="4"/>
      <c r="H130" s="4"/>
      <c r="I130" s="23"/>
      <c r="J130" s="23"/>
      <c r="K130" s="36"/>
      <c r="L130" s="4"/>
      <c r="M130" s="37"/>
    </row>
    <row r="131" spans="2:13" ht="7.5" customHeight="1">
      <c r="B131" s="3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5"/>
    </row>
    <row r="132" spans="2:13" ht="14.25" customHeight="1">
      <c r="B132" s="3"/>
      <c r="C132" s="4"/>
      <c r="D132" s="4"/>
      <c r="E132" s="4"/>
      <c r="F132" s="4"/>
      <c r="G132" s="4"/>
      <c r="H132" s="4"/>
      <c r="I132" s="23" t="s">
        <v>10</v>
      </c>
      <c r="J132" s="23"/>
      <c r="K132" s="15">
        <f>K94+K119+K129</f>
        <v>3317780217.090001</v>
      </c>
      <c r="L132" s="4"/>
      <c r="M132" s="16">
        <f>M94+M119+M129</f>
        <v>2237832818.21</v>
      </c>
    </row>
    <row r="133" spans="2:13" ht="6.75" customHeight="1">
      <c r="B133" s="3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5"/>
    </row>
    <row r="134" spans="2:13" ht="6" customHeight="1">
      <c r="B134" s="3"/>
      <c r="C134" s="4"/>
      <c r="D134" s="4"/>
      <c r="E134" s="4"/>
      <c r="F134" s="4"/>
      <c r="G134" s="4"/>
      <c r="H134" s="4"/>
      <c r="I134" s="41" t="s">
        <v>8</v>
      </c>
      <c r="J134" s="41"/>
      <c r="K134" s="36">
        <f>K77+K132</f>
        <v>10643583111.830002</v>
      </c>
      <c r="L134" s="4"/>
      <c r="M134" s="37">
        <f>M77+M132</f>
        <v>9520802888.68</v>
      </c>
    </row>
    <row r="135" spans="2:13" ht="9.75" customHeight="1">
      <c r="B135" s="3"/>
      <c r="C135" s="4"/>
      <c r="D135" s="4"/>
      <c r="E135" s="4"/>
      <c r="F135" s="4"/>
      <c r="G135" s="4"/>
      <c r="H135" s="4"/>
      <c r="I135" s="41"/>
      <c r="J135" s="41"/>
      <c r="K135" s="36"/>
      <c r="L135" s="4"/>
      <c r="M135" s="37"/>
    </row>
    <row r="136" spans="2:13" ht="6.75" customHeight="1">
      <c r="B136" s="9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1"/>
    </row>
    <row r="137" spans="2:9" s="12" customFormat="1" ht="21.75" customHeight="1">
      <c r="B137" s="42" t="s">
        <v>9</v>
      </c>
      <c r="C137" s="42"/>
      <c r="D137" s="42"/>
      <c r="E137" s="42"/>
      <c r="F137" s="42"/>
      <c r="G137" s="42"/>
      <c r="H137" s="42"/>
      <c r="I137" s="42"/>
    </row>
    <row r="138" spans="13:14" ht="63" customHeight="1">
      <c r="M138" s="20"/>
      <c r="N138" s="20"/>
    </row>
    <row r="139" spans="3:9" ht="14.25" customHeight="1">
      <c r="C139" s="43" t="s">
        <v>16</v>
      </c>
      <c r="D139" s="43"/>
      <c r="I139" s="1" t="s">
        <v>12</v>
      </c>
    </row>
    <row r="140" spans="3:9" ht="12.75" customHeight="1">
      <c r="C140" s="44" t="s">
        <v>17</v>
      </c>
      <c r="D140" s="44"/>
      <c r="I140" s="2" t="s">
        <v>13</v>
      </c>
    </row>
    <row r="141" ht="7.5" customHeight="1"/>
    <row r="142" ht="264.75" customHeight="1"/>
  </sheetData>
  <sheetProtection/>
  <mergeCells count="144">
    <mergeCell ref="B137:I137"/>
    <mergeCell ref="C139:D139"/>
    <mergeCell ref="C140:D140"/>
    <mergeCell ref="I129:J130"/>
    <mergeCell ref="K129:K130"/>
    <mergeCell ref="I127:J127"/>
    <mergeCell ref="I108:J108"/>
    <mergeCell ref="I111:J111"/>
    <mergeCell ref="I114:J114"/>
    <mergeCell ref="M129:M130"/>
    <mergeCell ref="I132:J132"/>
    <mergeCell ref="I134:J135"/>
    <mergeCell ref="K134:K135"/>
    <mergeCell ref="M134:M135"/>
    <mergeCell ref="M119:M120"/>
    <mergeCell ref="I121:J121"/>
    <mergeCell ref="I123:J124"/>
    <mergeCell ref="K123:K124"/>
    <mergeCell ref="M123:M124"/>
    <mergeCell ref="I117:J117"/>
    <mergeCell ref="I119:J120"/>
    <mergeCell ref="K119:K120"/>
    <mergeCell ref="B97:M99"/>
    <mergeCell ref="D101:E101"/>
    <mergeCell ref="J101:K101"/>
    <mergeCell ref="I103:J103"/>
    <mergeCell ref="I104:J105"/>
    <mergeCell ref="K104:K105"/>
    <mergeCell ref="M104:M105"/>
    <mergeCell ref="C89:D89"/>
    <mergeCell ref="I89:J89"/>
    <mergeCell ref="I92:J92"/>
    <mergeCell ref="I94:J95"/>
    <mergeCell ref="K94:K95"/>
    <mergeCell ref="M94:M95"/>
    <mergeCell ref="I80:J81"/>
    <mergeCell ref="C81:D82"/>
    <mergeCell ref="E81:E82"/>
    <mergeCell ref="G81:G82"/>
    <mergeCell ref="I82:J84"/>
    <mergeCell ref="C86:D86"/>
    <mergeCell ref="I86:J86"/>
    <mergeCell ref="C77:D79"/>
    <mergeCell ref="E77:E78"/>
    <mergeCell ref="G77:G78"/>
    <mergeCell ref="I77:J79"/>
    <mergeCell ref="K77:K78"/>
    <mergeCell ref="M77:M78"/>
    <mergeCell ref="C73:D75"/>
    <mergeCell ref="E73:E74"/>
    <mergeCell ref="G73:G74"/>
    <mergeCell ref="I73:J75"/>
    <mergeCell ref="K73:K74"/>
    <mergeCell ref="M73:M74"/>
    <mergeCell ref="C68:D70"/>
    <mergeCell ref="E68:E69"/>
    <mergeCell ref="G68:G69"/>
    <mergeCell ref="I69:J71"/>
    <mergeCell ref="K69:K70"/>
    <mergeCell ref="M69:M70"/>
    <mergeCell ref="C63:D65"/>
    <mergeCell ref="E63:E64"/>
    <mergeCell ref="G63:G64"/>
    <mergeCell ref="I64:J66"/>
    <mergeCell ref="K64:K65"/>
    <mergeCell ref="M64:M65"/>
    <mergeCell ref="C56:D57"/>
    <mergeCell ref="I56:J57"/>
    <mergeCell ref="C59:D60"/>
    <mergeCell ref="I60:J62"/>
    <mergeCell ref="K60:K62"/>
    <mergeCell ref="M60:M62"/>
    <mergeCell ref="K48:K49"/>
    <mergeCell ref="M48:M49"/>
    <mergeCell ref="C51:D52"/>
    <mergeCell ref="E51:E52"/>
    <mergeCell ref="I52:J54"/>
    <mergeCell ref="K52:K53"/>
    <mergeCell ref="M52:M53"/>
    <mergeCell ref="G47:G48"/>
    <mergeCell ref="G51:G52"/>
    <mergeCell ref="C45:D46"/>
    <mergeCell ref="I45:J46"/>
    <mergeCell ref="C47:D48"/>
    <mergeCell ref="E47:E48"/>
    <mergeCell ref="I48:J50"/>
    <mergeCell ref="I38:J40"/>
    <mergeCell ref="K38:K39"/>
    <mergeCell ref="M38:M39"/>
    <mergeCell ref="C39:D41"/>
    <mergeCell ref="E39:E40"/>
    <mergeCell ref="G39:G40"/>
    <mergeCell ref="I41:J43"/>
    <mergeCell ref="K41:K43"/>
    <mergeCell ref="M41:M43"/>
    <mergeCell ref="I34:J36"/>
    <mergeCell ref="K34:K36"/>
    <mergeCell ref="M34:M36"/>
    <mergeCell ref="C35:D36"/>
    <mergeCell ref="E35:E36"/>
    <mergeCell ref="G35:G36"/>
    <mergeCell ref="I30:J32"/>
    <mergeCell ref="K30:K31"/>
    <mergeCell ref="M30:M31"/>
    <mergeCell ref="C31:D32"/>
    <mergeCell ref="E31:E32"/>
    <mergeCell ref="G31:G32"/>
    <mergeCell ref="I26:J28"/>
    <mergeCell ref="K26:K27"/>
    <mergeCell ref="M26:M27"/>
    <mergeCell ref="C27:D28"/>
    <mergeCell ref="E27:E28"/>
    <mergeCell ref="G27:G28"/>
    <mergeCell ref="I22:J24"/>
    <mergeCell ref="K22:K23"/>
    <mergeCell ref="M22:M23"/>
    <mergeCell ref="C23:D24"/>
    <mergeCell ref="E23:E24"/>
    <mergeCell ref="G23:G24"/>
    <mergeCell ref="M15:M16"/>
    <mergeCell ref="I18:J20"/>
    <mergeCell ref="K18:K19"/>
    <mergeCell ref="M18:M19"/>
    <mergeCell ref="C19:D20"/>
    <mergeCell ref="E19:E20"/>
    <mergeCell ref="G19:G20"/>
    <mergeCell ref="B2:M4"/>
    <mergeCell ref="D6:E6"/>
    <mergeCell ref="J6:K6"/>
    <mergeCell ref="C7:D7"/>
    <mergeCell ref="I7:J7"/>
    <mergeCell ref="C15:D16"/>
    <mergeCell ref="E15:E16"/>
    <mergeCell ref="G15:G16"/>
    <mergeCell ref="I15:J16"/>
    <mergeCell ref="K15:K16"/>
    <mergeCell ref="I8:J9"/>
    <mergeCell ref="C9:D10"/>
    <mergeCell ref="I11:J12"/>
    <mergeCell ref="K11:K12"/>
    <mergeCell ref="M11:M12"/>
    <mergeCell ref="C12:D13"/>
    <mergeCell ref="E12:E13"/>
    <mergeCell ref="G12:G13"/>
  </mergeCells>
  <printOptions/>
  <pageMargins left="0" right="0" top="0.4330708661417323" bottom="0" header="0" footer="0"/>
  <pageSetup firstPageNumber="16" useFirstPageNumber="1" fitToHeight="0" fitToWidth="0" horizontalDpi="600" verticalDpi="600" orientation="landscape" scale="81" r:id="rId1"/>
  <headerFooter alignWithMargins="0">
    <oddFooter>&amp;CPágina &amp;P&amp;R</oddFooter>
  </headerFooter>
  <rowBreaks count="1" manualBreakCount="1">
    <brk id="9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 </cp:lastModifiedBy>
  <cp:lastPrinted>2018-08-25T18:18:45Z</cp:lastPrinted>
  <dcterms:created xsi:type="dcterms:W3CDTF">2016-01-07T17:14:45Z</dcterms:created>
  <dcterms:modified xsi:type="dcterms:W3CDTF">2018-09-05T15:34:19Z</dcterms:modified>
  <cp:category/>
  <cp:version/>
  <cp:contentType/>
  <cp:contentStatus/>
</cp:coreProperties>
</file>