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pasos\Documents\2024\"/>
    </mc:Choice>
  </mc:AlternateContent>
  <xr:revisionPtr revIDLastSave="0" documentId="8_{3FF92EF1-FCE2-4687-8C71-3080B22B6A15}" xr6:coauthVersionLast="36" xr6:coauthVersionMax="36" xr10:uidLastSave="{00000000-0000-0000-0000-000000000000}"/>
  <bookViews>
    <workbookView xWindow="-120" yWindow="-120" windowWidth="20640" windowHeight="11040" xr2:uid="{00000000-000D-0000-FFFF-FFFF00000000}"/>
  </bookViews>
  <sheets>
    <sheet name="Resultados deveng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10" i="1"/>
  <c r="H31" i="1" l="1"/>
  <c r="G21" i="1" l="1"/>
  <c r="G10" i="1"/>
  <c r="G31" i="1" l="1"/>
  <c r="F21" i="1"/>
  <c r="F10" i="1"/>
  <c r="F31" i="1" l="1"/>
  <c r="E21" i="1"/>
  <c r="E10" i="1"/>
  <c r="E31" i="1" l="1"/>
</calcChain>
</file>

<file path=xl/sharedStrings.xml><?xml version="1.0" encoding="utf-8"?>
<sst xmlns="http://schemas.openxmlformats.org/spreadsheetml/2006/main" count="50" uniqueCount="32">
  <si>
    <t>1. Gasto No Etiquetado (1=A+B+C+D+E+F+G+H+I)</t>
  </si>
  <si>
    <t>2. Gasto Etiquetado (2=A+B+C+D+E+F+G+H+I)</t>
  </si>
  <si>
    <t>3. Total del Resultado de Egresos (3=1+2)</t>
  </si>
  <si>
    <t>Formato 7 d) Resultados de Egresos - LDF</t>
  </si>
  <si>
    <t>Resultados de Egresos - LDF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</si>
  <si>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</si>
  <si>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</si>
  <si>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</si>
  <si>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</si>
  <si>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</si>
  <si>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</si>
  <si>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</si>
  <si>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</si>
  <si>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</si>
  <si>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</si>
  <si>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</si>
  <si>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</si>
  <si>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</si>
  <si>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</si>
  <si>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</si>
  <si>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</si>
  <si>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</si>
  <si>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</si>
  <si>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</si>
  <si>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</si>
  <si>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Municipio de Mérida, Yucatán</t>
  </si>
  <si>
    <r>
      <rPr>
        <vertAlign val="superscript"/>
        <sz val="10"/>
        <color theme="1"/>
        <rFont val="Barlow Light"/>
      </rPr>
      <t>2</t>
    </r>
    <r>
      <rPr>
        <sz val="10"/>
        <color theme="1"/>
        <rFont val="Barlow Light"/>
      </rPr>
      <t>. Los importes corresponden a los egresos totales Devengados</t>
    </r>
  </si>
  <si>
    <r>
      <rPr>
        <vertAlign val="superscript"/>
        <sz val="10"/>
        <color theme="1"/>
        <rFont val="Barlow Light"/>
      </rPr>
      <t>3</t>
    </r>
    <r>
      <rPr>
        <sz val="10"/>
        <color theme="1"/>
        <rFont val="Barlow Light"/>
      </rPr>
      <t>. Los importes corresponden a los egresos devengados al cierre de septiembre y estimados para el resto del ejercicio</t>
    </r>
  </si>
  <si>
    <r>
      <t xml:space="preserve">Año 3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</si>
  <si>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2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</si>
  <si>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1 </t>
    </r>
    <r>
      <rPr>
        <vertAlign val="superscript"/>
        <sz val="11"/>
        <color theme="1"/>
        <rFont val="Barlow Light"/>
      </rPr>
      <t>2</t>
    </r>
    <r>
      <rPr>
        <sz val="11"/>
        <color theme="1"/>
        <rFont val="Barlow Light"/>
      </rPr>
      <t xml:space="preserve"> (c)</t>
    </r>
  </si>
  <si>
    <r>
      <t xml:space="preserve">Año del Ejercicio Vigente </t>
    </r>
    <r>
      <rPr>
        <vertAlign val="superscript"/>
        <sz val="11"/>
        <color theme="1"/>
        <rFont val="Barlow Light"/>
      </rPr>
      <t>3</t>
    </r>
    <r>
      <rPr>
        <sz val="11"/>
        <color theme="1"/>
        <rFont val="Barlow Light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</si>
</sst>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arlow Light"/>
    </font>
    <font>
      <vertAlign val="superscript"/>
      <sz val="10"/>
      <color theme="1"/>
      <name val="Barlow Light"/>
    </font>
    <font>
      <b/>
      <sz val="10"/>
      <color theme="1"/>
      <name val="Barlow Light"/>
    </font>
    <font>
      <sz val="11"/>
      <color theme="1"/>
      <name val="Barlow ExtraBold"/>
    </font>
    <font>
      <sz val="11"/>
      <color theme="1"/>
      <name val="Barlow Light"/>
    </font>
    <font>
      <vertAlign val="superscript"/>
      <sz val="11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0" fontId="3" fillId="0" borderId="6" xfId="0" applyFont="1" applyBorder="1"/>
    <xf numFmtId="43" fontId="5" fillId="0" borderId="6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3" fontId="3" fillId="0" borderId="6" xfId="1" applyFont="1" applyBorder="1" applyAlignment="1">
      <alignment vertical="center"/>
    </xf>
    <xf numFmtId="8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43" fontId="3" fillId="0" borderId="0" xfId="1" applyFont="1"/>
    <xf numFmtId="0" fontId="3" fillId="0" borderId="0" xfId="0" applyFont="1" applyFill="1"/>
    <xf numFmtId="43" fontId="5" fillId="0" borderId="6" xfId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43" fontId="5" fillId="0" borderId="7" xfId="1" applyFont="1" applyFill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8" fontId="3" fillId="0" borderId="18" xfId="0" applyNumberFormat="1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73"/>
  <sheetViews>
    <sheetView tabSelected="1" workbookViewId="0">
      <selection activeCell="B3" sqref="B3:H35"/>
    </sheetView>
  </sheetViews>
  <sheetFormatPr baseColWidth="10" defaultRowHeight="13.5" x14ac:dyDescent="0.25"/>
  <cols>
    <col min="1" max="1" width="11.42578125" style="1"/>
    <col min="2" max="2" width="2.28515625" style="1" customWidth="1"/>
    <col min="3" max="3" width="3.7109375" style="1" customWidth="1"/>
    <col min="4" max="4" width="26.7109375" style="1" bestFit="1" customWidth="1"/>
    <col min="5" max="6" width="18.5703125" style="1" bestFit="1" customWidth="1"/>
    <col min="7" max="7" width="18.7109375" style="1" bestFit="1" customWidth="1"/>
    <col min="8" max="8" width="19.140625" style="1" customWidth="1"/>
    <col min="9" max="9" width="18.140625" style="1" bestFit="1" customWidth="1"/>
    <col min="10" max="16384" width="11.42578125" style="1"/>
  </cols>
  <sheetData>
    <row r="3" spans="2:8" ht="18.75" thickBot="1" x14ac:dyDescent="0.4">
      <c r="B3" s="29" t="s">
        <v>3</v>
      </c>
      <c r="C3" s="29"/>
      <c r="D3" s="29"/>
      <c r="E3" s="29"/>
      <c r="F3" s="29"/>
      <c r="G3" s="29"/>
      <c r="H3" s="29"/>
    </row>
    <row r="4" spans="2:8" ht="15.75" thickBot="1" x14ac:dyDescent="0.3">
      <c r="B4" s="33" t="s">
        <v>25</v>
      </c>
      <c r="C4" s="34"/>
      <c r="D4" s="34"/>
      <c r="E4" s="34"/>
      <c r="F4" s="34"/>
      <c r="G4" s="34"/>
      <c r="H4" s="35"/>
    </row>
    <row r="5" spans="2:8" ht="18" x14ac:dyDescent="0.35">
      <c r="B5" s="36" t="s">
        <v>4</v>
      </c>
      <c r="C5" s="37"/>
      <c r="D5" s="37"/>
      <c r="E5" s="37"/>
      <c r="F5" s="37"/>
      <c r="G5" s="37"/>
      <c r="H5" s="38"/>
    </row>
    <row r="6" spans="2:8" ht="18.75" thickBot="1" x14ac:dyDescent="0.4">
      <c r="B6" s="39" t="s">
        <v>5</v>
      </c>
      <c r="C6" s="40"/>
      <c r="D6" s="40"/>
      <c r="E6" s="40"/>
      <c r="F6" s="40"/>
      <c r="G6" s="40"/>
      <c r="H6" s="41"/>
    </row>
    <row r="7" spans="2:8" ht="31.5" x14ac:dyDescent="0.25">
      <c r="B7" s="42" t="s">
        <v>6</v>
      </c>
      <c r="C7" s="43"/>
      <c r="D7" s="43"/>
      <c r="E7" s="17" t="s">
        <v>28</v>
      </c>
      <c r="F7" s="17" t="s">
        <v>29</v>
      </c>
      <c r="G7" s="17" t="s">
        <v>30</v>
      </c>
      <c r="H7" s="18" t="s">
        <v>31</v>
      </c>
    </row>
    <row r="8" spans="2:8" ht="15.75" thickBot="1" x14ac:dyDescent="0.3">
      <c r="B8" s="44"/>
      <c r="C8" s="45"/>
      <c r="D8" s="45"/>
      <c r="E8" s="19">
        <v>2020</v>
      </c>
      <c r="F8" s="19">
        <v>2021</v>
      </c>
      <c r="G8" s="19">
        <v>2022</v>
      </c>
      <c r="H8" s="20">
        <v>2023</v>
      </c>
    </row>
    <row r="9" spans="2:8" ht="6.75" customHeight="1" x14ac:dyDescent="0.25">
      <c r="B9" s="2"/>
      <c r="C9" s="3"/>
      <c r="D9" s="3"/>
      <c r="E9" s="4"/>
      <c r="F9" s="4"/>
      <c r="G9" s="23"/>
      <c r="H9" s="21"/>
    </row>
    <row r="10" spans="2:8" ht="25.5" customHeight="1" x14ac:dyDescent="0.25">
      <c r="B10" s="30" t="s">
        <v>0</v>
      </c>
      <c r="C10" s="31"/>
      <c r="D10" s="32"/>
      <c r="E10" s="16">
        <f>SUM(E11:E19)</f>
        <v>2788264288.75</v>
      </c>
      <c r="F10" s="16">
        <f>+SUM(F11:F19)</f>
        <v>2633386743.3099999</v>
      </c>
      <c r="G10" s="16">
        <f>+SUM(G11:G19)</f>
        <v>3157426300.9199996</v>
      </c>
      <c r="H10" s="24">
        <f>+SUM(H11:H19)</f>
        <v>5245188622.0254536</v>
      </c>
    </row>
    <row r="11" spans="2:8" ht="14.25" x14ac:dyDescent="0.25">
      <c r="B11" s="2"/>
      <c r="C11" s="6" t="s">
        <v>7</v>
      </c>
      <c r="D11" s="7" t="s">
        <v>16</v>
      </c>
      <c r="E11" s="8">
        <v>1025958440.27</v>
      </c>
      <c r="F11" s="8">
        <v>1017955511.53</v>
      </c>
      <c r="G11" s="8">
        <v>1103401623.8699999</v>
      </c>
      <c r="H11" s="26">
        <v>1271798791.2145455</v>
      </c>
    </row>
    <row r="12" spans="2:8" ht="14.25" x14ac:dyDescent="0.25">
      <c r="B12" s="2"/>
      <c r="C12" s="6" t="s">
        <v>8</v>
      </c>
      <c r="D12" s="7" t="s">
        <v>17</v>
      </c>
      <c r="E12" s="8">
        <v>148466191.16999999</v>
      </c>
      <c r="F12" s="8">
        <v>163739050.19999999</v>
      </c>
      <c r="G12" s="8">
        <v>258995985.13999999</v>
      </c>
      <c r="H12" s="26">
        <v>330577850.86909091</v>
      </c>
    </row>
    <row r="13" spans="2:8" ht="14.25" x14ac:dyDescent="0.25">
      <c r="B13" s="2"/>
      <c r="C13" s="6" t="s">
        <v>9</v>
      </c>
      <c r="D13" s="7" t="s">
        <v>18</v>
      </c>
      <c r="E13" s="8">
        <v>761157014.48000014</v>
      </c>
      <c r="F13" s="8">
        <v>872361927.46000004</v>
      </c>
      <c r="G13" s="8">
        <v>1086183303.6199999</v>
      </c>
      <c r="H13" s="26">
        <v>1693176937.7818182</v>
      </c>
    </row>
    <row r="14" spans="2:8" ht="28.5" x14ac:dyDescent="0.25">
      <c r="B14" s="2"/>
      <c r="C14" s="6" t="s">
        <v>10</v>
      </c>
      <c r="D14" s="7" t="s">
        <v>19</v>
      </c>
      <c r="E14" s="8">
        <v>454974050.21000004</v>
      </c>
      <c r="F14" s="8">
        <v>421494499.16000003</v>
      </c>
      <c r="G14" s="8">
        <v>459943959.25999999</v>
      </c>
      <c r="H14" s="26">
        <v>759111900.3963635</v>
      </c>
    </row>
    <row r="15" spans="2:8" ht="28.5" x14ac:dyDescent="0.25">
      <c r="B15" s="2"/>
      <c r="C15" s="6" t="s">
        <v>11</v>
      </c>
      <c r="D15" s="7" t="s">
        <v>20</v>
      </c>
      <c r="E15" s="8">
        <v>76873518.950000003</v>
      </c>
      <c r="F15" s="8">
        <v>17473334.609999999</v>
      </c>
      <c r="G15" s="8">
        <v>71808645.269999996</v>
      </c>
      <c r="H15" s="26">
        <v>253335976.2290909</v>
      </c>
    </row>
    <row r="16" spans="2:8" x14ac:dyDescent="0.25">
      <c r="B16" s="2"/>
      <c r="C16" s="6" t="s">
        <v>12</v>
      </c>
      <c r="D16" s="7" t="s">
        <v>21</v>
      </c>
      <c r="E16" s="8">
        <v>241039210.01000002</v>
      </c>
      <c r="F16" s="8">
        <v>66304146.549999997</v>
      </c>
      <c r="G16" s="8">
        <v>72298154.799999997</v>
      </c>
      <c r="H16" s="26">
        <v>779616414.51272726</v>
      </c>
    </row>
    <row r="17" spans="2:9" ht="28.5" x14ac:dyDescent="0.25">
      <c r="B17" s="2"/>
      <c r="C17" s="6" t="s">
        <v>13</v>
      </c>
      <c r="D17" s="7" t="s">
        <v>22</v>
      </c>
      <c r="E17" s="8">
        <v>34635378.990000002</v>
      </c>
      <c r="F17" s="8">
        <v>35486176.390000001</v>
      </c>
      <c r="G17" s="8">
        <v>36900840</v>
      </c>
      <c r="H17" s="26">
        <v>39877115.858181812</v>
      </c>
    </row>
    <row r="18" spans="2:9" ht="14.25" x14ac:dyDescent="0.25">
      <c r="B18" s="2"/>
      <c r="C18" s="6" t="s">
        <v>14</v>
      </c>
      <c r="D18" s="7" t="s">
        <v>23</v>
      </c>
      <c r="E18" s="8">
        <v>0</v>
      </c>
      <c r="F18" s="8">
        <v>0</v>
      </c>
      <c r="G18" s="8">
        <v>0</v>
      </c>
      <c r="H18" s="26">
        <v>0</v>
      </c>
    </row>
    <row r="19" spans="2:9" x14ac:dyDescent="0.25">
      <c r="B19" s="2"/>
      <c r="C19" s="6" t="s">
        <v>15</v>
      </c>
      <c r="D19" s="7" t="s">
        <v>24</v>
      </c>
      <c r="E19" s="8">
        <v>45160484.670000002</v>
      </c>
      <c r="F19" s="8">
        <v>38572097.409999996</v>
      </c>
      <c r="G19" s="8">
        <v>67893788.959999993</v>
      </c>
      <c r="H19" s="26">
        <v>117693635.16363636</v>
      </c>
    </row>
    <row r="20" spans="2:9" ht="14.25" x14ac:dyDescent="0.25">
      <c r="B20" s="2"/>
      <c r="C20" s="3"/>
      <c r="D20" s="3"/>
      <c r="E20" s="8"/>
      <c r="F20" s="27"/>
      <c r="G20" s="8"/>
      <c r="H20" s="28"/>
    </row>
    <row r="21" spans="2:9" s="10" customFormat="1" ht="30" customHeight="1" x14ac:dyDescent="0.25">
      <c r="B21" s="30" t="s">
        <v>1</v>
      </c>
      <c r="C21" s="31"/>
      <c r="D21" s="32"/>
      <c r="E21" s="5">
        <f>SUM(E22:E30)</f>
        <v>879988544.95000005</v>
      </c>
      <c r="F21" s="5">
        <f>SUM(F22:F30)</f>
        <v>954776920.50000012</v>
      </c>
      <c r="G21" s="5">
        <f>SUM(G22:G30)</f>
        <v>1064708407.0000002</v>
      </c>
      <c r="H21" s="25">
        <f>SUM(H22:H30)</f>
        <v>1448814840</v>
      </c>
    </row>
    <row r="22" spans="2:9" ht="14.25" x14ac:dyDescent="0.25">
      <c r="B22" s="2"/>
      <c r="C22" s="6" t="s">
        <v>7</v>
      </c>
      <c r="D22" s="7" t="s">
        <v>16</v>
      </c>
      <c r="E22" s="8">
        <v>101107504.13</v>
      </c>
      <c r="F22" s="8">
        <v>99627146.159999996</v>
      </c>
      <c r="G22" s="8">
        <v>94817232.489999995</v>
      </c>
      <c r="H22" s="26">
        <v>111825016</v>
      </c>
    </row>
    <row r="23" spans="2:9" ht="14.25" x14ac:dyDescent="0.25">
      <c r="B23" s="2"/>
      <c r="C23" s="6" t="s">
        <v>8</v>
      </c>
      <c r="D23" s="7" t="s">
        <v>17</v>
      </c>
      <c r="E23" s="8">
        <v>94020917.230000004</v>
      </c>
      <c r="F23" s="8">
        <v>97246579.420000002</v>
      </c>
      <c r="G23" s="8">
        <v>120589636.87</v>
      </c>
      <c r="H23" s="26">
        <v>198697981</v>
      </c>
    </row>
    <row r="24" spans="2:9" ht="14.25" x14ac:dyDescent="0.25">
      <c r="B24" s="2"/>
      <c r="C24" s="6" t="s">
        <v>9</v>
      </c>
      <c r="D24" s="7" t="s">
        <v>18</v>
      </c>
      <c r="E24" s="8">
        <v>300540492.47000003</v>
      </c>
      <c r="F24" s="8">
        <v>295873316.55000001</v>
      </c>
      <c r="G24" s="8">
        <v>341005411.31</v>
      </c>
      <c r="H24" s="26">
        <v>370612975</v>
      </c>
    </row>
    <row r="25" spans="2:9" ht="28.5" x14ac:dyDescent="0.25">
      <c r="B25" s="2"/>
      <c r="C25" s="6" t="s">
        <v>10</v>
      </c>
      <c r="D25" s="7" t="s">
        <v>19</v>
      </c>
      <c r="E25" s="8">
        <v>245908314.22</v>
      </c>
      <c r="F25" s="8">
        <v>257408474.29000002</v>
      </c>
      <c r="G25" s="8">
        <v>317992643.74000001</v>
      </c>
      <c r="H25" s="26">
        <v>318020657</v>
      </c>
    </row>
    <row r="26" spans="2:9" ht="28.5" x14ac:dyDescent="0.25">
      <c r="B26" s="2"/>
      <c r="C26" s="6" t="s">
        <v>11</v>
      </c>
      <c r="D26" s="7" t="s">
        <v>20</v>
      </c>
      <c r="E26" s="8">
        <v>3336528.14</v>
      </c>
      <c r="F26" s="8">
        <v>5898581.7299999995</v>
      </c>
      <c r="G26" s="8">
        <v>7710445.6900000004</v>
      </c>
      <c r="H26" s="26">
        <v>36992160</v>
      </c>
    </row>
    <row r="27" spans="2:9" x14ac:dyDescent="0.25">
      <c r="B27" s="2"/>
      <c r="C27" s="6" t="s">
        <v>12</v>
      </c>
      <c r="D27" s="7" t="s">
        <v>21</v>
      </c>
      <c r="E27" s="8">
        <v>98470161.689999998</v>
      </c>
      <c r="F27" s="8">
        <v>174756790.15000001</v>
      </c>
      <c r="G27" s="8">
        <v>156480167.59999999</v>
      </c>
      <c r="H27" s="26">
        <v>370540448</v>
      </c>
    </row>
    <row r="28" spans="2:9" ht="28.5" x14ac:dyDescent="0.25">
      <c r="B28" s="2"/>
      <c r="C28" s="6" t="s">
        <v>13</v>
      </c>
      <c r="D28" s="7" t="s">
        <v>22</v>
      </c>
      <c r="E28" s="8">
        <v>4505052.16</v>
      </c>
      <c r="F28" s="8">
        <v>4635994.8600000003</v>
      </c>
      <c r="G28" s="8">
        <v>4256787.07</v>
      </c>
      <c r="H28" s="26">
        <v>5917802</v>
      </c>
    </row>
    <row r="29" spans="2:9" ht="14.25" x14ac:dyDescent="0.25">
      <c r="B29" s="2"/>
      <c r="C29" s="6" t="s">
        <v>14</v>
      </c>
      <c r="D29" s="7" t="s">
        <v>23</v>
      </c>
      <c r="E29" s="8">
        <v>0</v>
      </c>
      <c r="F29" s="8">
        <v>0</v>
      </c>
      <c r="G29" s="8">
        <v>0</v>
      </c>
      <c r="H29" s="26">
        <v>0</v>
      </c>
    </row>
    <row r="30" spans="2:9" x14ac:dyDescent="0.25">
      <c r="B30" s="2"/>
      <c r="C30" s="6" t="s">
        <v>15</v>
      </c>
      <c r="D30" s="7" t="s">
        <v>24</v>
      </c>
      <c r="E30" s="8">
        <v>32099574.91</v>
      </c>
      <c r="F30" s="8">
        <v>19330037.34</v>
      </c>
      <c r="G30" s="8">
        <v>21856082.23</v>
      </c>
      <c r="H30" s="26">
        <v>36207801</v>
      </c>
    </row>
    <row r="31" spans="2:9" ht="32.25" customHeight="1" x14ac:dyDescent="0.25">
      <c r="B31" s="30" t="s">
        <v>2</v>
      </c>
      <c r="C31" s="31"/>
      <c r="D31" s="32"/>
      <c r="E31" s="5">
        <f>+E10+E21</f>
        <v>3668252833.6999998</v>
      </c>
      <c r="F31" s="5">
        <f>+F21+F10</f>
        <v>3588163663.8099999</v>
      </c>
      <c r="G31" s="5">
        <f>+G21+G10</f>
        <v>4222134707.9200001</v>
      </c>
      <c r="H31" s="25">
        <f>+H21+H10</f>
        <v>6694003462.0254536</v>
      </c>
    </row>
    <row r="32" spans="2:9" ht="15" thickBot="1" x14ac:dyDescent="0.3">
      <c r="B32" s="11"/>
      <c r="C32" s="12"/>
      <c r="D32" s="12"/>
      <c r="E32" s="13"/>
      <c r="F32" s="13"/>
      <c r="G32" s="13"/>
      <c r="H32" s="22"/>
      <c r="I32" s="9"/>
    </row>
    <row r="33" spans="2:9" ht="14.25" x14ac:dyDescent="0.25">
      <c r="I33" s="9"/>
    </row>
    <row r="34" spans="2:9" ht="15.75" x14ac:dyDescent="0.25">
      <c r="B34" s="1" t="s">
        <v>26</v>
      </c>
      <c r="H34" s="14"/>
      <c r="I34" s="9"/>
    </row>
    <row r="35" spans="2:9" ht="15.75" x14ac:dyDescent="0.25">
      <c r="B35" s="15" t="s">
        <v>27</v>
      </c>
      <c r="C35" s="15"/>
      <c r="D35" s="15"/>
      <c r="E35" s="15"/>
      <c r="I35" s="9"/>
    </row>
    <row r="36" spans="2:9" ht="14.25" x14ac:dyDescent="0.25">
      <c r="I36" s="9"/>
    </row>
    <row r="37" spans="2:9" ht="14.25" x14ac:dyDescent="0.25">
      <c r="H37" s="14"/>
      <c r="I37" s="9"/>
    </row>
    <row r="38" spans="2:9" ht="14.25" x14ac:dyDescent="0.25">
      <c r="I38" s="9"/>
    </row>
    <row r="39" spans="2:9" ht="14.25" x14ac:dyDescent="0.25">
      <c r="I39" s="9"/>
    </row>
    <row r="40" spans="2:9" ht="14.25" x14ac:dyDescent="0.25">
      <c r="I40" s="9"/>
    </row>
    <row r="41" spans="2:9" ht="14.25" x14ac:dyDescent="0.25">
      <c r="I41" s="9"/>
    </row>
    <row r="42" spans="2:9" ht="14.25" x14ac:dyDescent="0.25">
      <c r="I42" s="9"/>
    </row>
    <row r="43" spans="2:9" x14ac:dyDescent="0.25">
      <c r="I43" s="9"/>
    </row>
    <row r="44" spans="2:9" x14ac:dyDescent="0.25">
      <c r="I44" s="9"/>
    </row>
    <row r="45" spans="2:9" x14ac:dyDescent="0.25">
      <c r="I45" s="9"/>
    </row>
    <row r="46" spans="2:9" x14ac:dyDescent="0.25">
      <c r="I46" s="9"/>
    </row>
    <row r="47" spans="2:9" x14ac:dyDescent="0.25">
      <c r="I47" s="9"/>
    </row>
    <row r="48" spans="2:9" x14ac:dyDescent="0.25">
      <c r="I48" s="9"/>
    </row>
    <row r="49" spans="9:9" x14ac:dyDescent="0.25">
      <c r="I49" s="9"/>
    </row>
    <row r="50" spans="9:9" x14ac:dyDescent="0.25">
      <c r="I50" s="9"/>
    </row>
    <row r="51" spans="9:9" x14ac:dyDescent="0.25">
      <c r="I51" s="9"/>
    </row>
    <row r="52" spans="9:9" x14ac:dyDescent="0.25">
      <c r="I52" s="9"/>
    </row>
    <row r="53" spans="9:9" x14ac:dyDescent="0.25">
      <c r="I53" s="9"/>
    </row>
    <row r="54" spans="9:9" x14ac:dyDescent="0.25">
      <c r="I54" s="9"/>
    </row>
    <row r="55" spans="9:9" x14ac:dyDescent="0.25">
      <c r="I55" s="9"/>
    </row>
    <row r="56" spans="9:9" x14ac:dyDescent="0.25">
      <c r="I56" s="9"/>
    </row>
    <row r="57" spans="9:9" x14ac:dyDescent="0.25">
      <c r="I57" s="9"/>
    </row>
    <row r="58" spans="9:9" x14ac:dyDescent="0.25">
      <c r="I58" s="9"/>
    </row>
    <row r="59" spans="9:9" x14ac:dyDescent="0.25">
      <c r="I59" s="9"/>
    </row>
    <row r="60" spans="9:9" x14ac:dyDescent="0.25">
      <c r="I60" s="9"/>
    </row>
    <row r="61" spans="9:9" x14ac:dyDescent="0.25">
      <c r="I61" s="9"/>
    </row>
    <row r="62" spans="9:9" x14ac:dyDescent="0.25">
      <c r="I62" s="9"/>
    </row>
    <row r="63" spans="9:9" x14ac:dyDescent="0.25">
      <c r="I63" s="9"/>
    </row>
    <row r="64" spans="9:9" x14ac:dyDescent="0.25">
      <c r="I64" s="9"/>
    </row>
    <row r="65" spans="9:9" x14ac:dyDescent="0.25">
      <c r="I65" s="9"/>
    </row>
    <row r="66" spans="9:9" x14ac:dyDescent="0.25">
      <c r="I66" s="9"/>
    </row>
    <row r="67" spans="9:9" x14ac:dyDescent="0.25">
      <c r="I67" s="9"/>
    </row>
    <row r="68" spans="9:9" x14ac:dyDescent="0.25">
      <c r="I68" s="9"/>
    </row>
    <row r="69" spans="9:9" x14ac:dyDescent="0.25">
      <c r="I69" s="9"/>
    </row>
    <row r="70" spans="9:9" x14ac:dyDescent="0.25">
      <c r="I70" s="9"/>
    </row>
    <row r="71" spans="9:9" x14ac:dyDescent="0.25">
      <c r="I71" s="9"/>
    </row>
    <row r="72" spans="9:9" x14ac:dyDescent="0.25">
      <c r="I72" s="9"/>
    </row>
    <row r="73" spans="9:9" x14ac:dyDescent="0.25">
      <c r="I73" s="9"/>
    </row>
  </sheetData>
  <mergeCells count="8">
    <mergeCell ref="B3:H3"/>
    <mergeCell ref="B31:D31"/>
    <mergeCell ref="B21:D21"/>
    <mergeCell ref="B4:H4"/>
    <mergeCell ref="B5:H5"/>
    <mergeCell ref="B6:H6"/>
    <mergeCell ref="B7:D8"/>
    <mergeCell ref="B10:D10"/>
  </mergeCells>
  <pageMargins left="0.72" right="0.41" top="0.46" bottom="0.4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devengado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Pasos Solis María Cecilia</cp:lastModifiedBy>
  <cp:lastPrinted>2018-12-07T23:12:17Z</cp:lastPrinted>
  <dcterms:created xsi:type="dcterms:W3CDTF">2017-07-24T14:19:48Z</dcterms:created>
  <dcterms:modified xsi:type="dcterms:W3CDTF">2024-02-07T21:03:44Z</dcterms:modified>
</cp:coreProperties>
</file>