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<sst xmlns="http://schemas.openxmlformats.org/spreadsheetml/2006/main" count="537" uniqueCount="526">
  <si>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</si>
  <si>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</si>
  <si>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</si>
  <si>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</si>
  <si>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</si>
  <si>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</si>
  <si>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</si>
  <si>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</si>
  <si>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</si>
  <si>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</si>
  <si>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</si>
  <si>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</si>
  <si>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</si>
  <si>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</si>
  <si>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</si>
  <si>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</si>
  <si>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</si>
  <si>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</si>
  <si>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</si>
  <si>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</si>
  <si>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</si>
  <si>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</si>
  <si>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</si>
  <si>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</si>
  <si>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</si>
  <si>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</si>
  <si>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</si>
  <si>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</si>
  <si>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</si>
  <si>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</si>
  <si>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</si>
  <si>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</si>
  <si>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</si>
  <si>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</si>
  <si>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</si>
  <si>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</si>
  <si>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</si>
  <si>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</si>
  <si>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</si>
  <si>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</si>
  <si>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</si>
  <si>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</si>
  <si>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</si>
  <si>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</si>
  <si>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</si>
  <si>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</si>
  <si>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4.1.4.1.1</t>
  </si>
  <si>
    <t>4.1.4.1.1.1</t>
  </si>
  <si>
    <t>4.1.4.1.1.4</t>
  </si>
  <si>
    <t>AGUA POTABLE EN MERCADOS</t>
  </si>
  <si>
    <t>4.1.4.1.1.5</t>
  </si>
  <si>
    <t>POR EL USO DE ESPACIOS EN LA VIA O PARQUES PUBLICOS</t>
  </si>
  <si>
    <t>4.1.4.1.2</t>
  </si>
  <si>
    <t>4.1.4.1.4</t>
  </si>
  <si>
    <t>4.1.4.1.4.1</t>
  </si>
  <si>
    <t>POR OTORGAR EL DERECHO DE USO TEMPORAL A TRES AÑOS</t>
  </si>
  <si>
    <t>4.1.4.1.4.3</t>
  </si>
  <si>
    <t>POR OTORGAR EL DERECHO DE USO A PERPETUIDAD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</si>
  <si>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</si>
  <si>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</si>
  <si>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</si>
  <si>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</si>
  <si>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</si>
  <si>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</si>
  <si>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</si>
  <si>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</si>
  <si>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</si>
  <si>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</si>
  <si>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</si>
  <si>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</si>
  <si>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</si>
  <si>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</si>
  <si>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</si>
  <si>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POR EL PERMISO PARA EL  SERVICIO  FUNERARIO PARTICULAR</t>
  </si>
  <si>
    <t>POR EL SERVICIO DE INHUMACIONES Y EXHUMACIONES</t>
  </si>
  <si>
    <t>POR SERVICIOS FUNERARIOS</t>
  </si>
  <si>
    <t>POR LA RECUPERACIÓN DE RESTOS DE FOSA COMÚN CUANDO FUERE EXHUMADOW A CARGO DEL MUNICIPIO</t>
  </si>
  <si>
    <t>POR SERVICIOS DE VIGILANCIA Y LOS RELATIVOS A VIALIDAD</t>
  </si>
  <si>
    <t>PERMISOS RELACIONADOS CON LA VIALIDAD DE VEHICULOS DE CARGA</t>
  </si>
  <si>
    <t>ACTIVIDADES QUE REQUIEREN LA OCUPACION DE LA VIA PÚBLICA</t>
  </si>
  <si>
    <t>SERVICIO QUE PRESTA LA DIRECCION DE CATASTRO MUNICIPAL</t>
  </si>
  <si>
    <t>POR EMISION DE COPIAS SIMPLES</t>
  </si>
  <si>
    <t>EXPEDICION DE COPIAS FOTOSTATICASO DUPLICADOSCERTIFICADAS</t>
  </si>
  <si>
    <t>POR LA EXPEDICION DE OFICIOS</t>
  </si>
  <si>
    <t>POR LA ELABORACION DE PLANOS</t>
  </si>
  <si>
    <t>POR DILIGENCIAS DE VERIFICACION</t>
  </si>
  <si>
    <t>TRABAJOS DE TOPOGRAFIA</t>
  </si>
  <si>
    <t>TRABAJOS CON SISTEMA GPS</t>
  </si>
  <si>
    <t>TRABAJOS DE INVESTIGACION EN R.P.P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</si>
  <si>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</si>
  <si>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</si>
  <si>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</si>
  <si>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</si>
  <si>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</si>
  <si>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</si>
  <si>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</si>
  <si>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</si>
  <si>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</si>
  <si>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</si>
  <si>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</si>
  <si>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</si>
  <si>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</si>
  <si>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</si>
  <si>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</si>
  <si>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</si>
  <si>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</si>
  <si>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</si>
  <si>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</si>
  <si>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4.1.4.9.1.2</t>
  </si>
  <si>
    <t>4.1.4.9.1.3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</si>
  <si>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</si>
  <si>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</si>
  <si>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</si>
  <si>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</si>
  <si>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</si>
  <si>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</si>
  <si>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</si>
  <si>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</si>
  <si>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</si>
  <si>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</si>
  <si>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</si>
  <si>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</si>
  <si>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</si>
  <si>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</si>
  <si>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</si>
  <si>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</si>
  <si>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</si>
  <si>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</si>
  <si>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4.1.4.9.2.12</t>
  </si>
  <si>
    <t>REVISION PREVIA DE PROYECTOS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</si>
  <si>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</si>
  <si>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</si>
  <si>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</si>
  <si>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</si>
  <si>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</si>
  <si>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</si>
  <si>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4.1.4.9.2.24</t>
  </si>
  <si>
    <t>EMISIÓN DE LA CÉDULA URBANA</t>
  </si>
  <si>
    <t>4.1.4.9.3</t>
  </si>
  <si>
    <t>POR CERTIFICACIONES Y CONSTANCIAS</t>
  </si>
  <si>
    <t>4.1.4.9.3.1</t>
  </si>
  <si>
    <t>4.1.4.9.3.3</t>
  </si>
  <si>
    <t>CERTIFICACIONES DE NO ADEUDAR IMPUESTO PREDIAL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</si>
  <si>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</si>
  <si>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</si>
  <si>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</si>
  <si>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</si>
  <si>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</si>
  <si>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</si>
  <si>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</si>
  <si>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</si>
  <si>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</si>
  <si>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</si>
  <si>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</si>
  <si>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</si>
  <si>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</si>
  <si>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</si>
  <si>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</si>
  <si>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</si>
  <si>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4.1.4.9.8</t>
  </si>
  <si>
    <t>4.1.4.9.8.1</t>
  </si>
  <si>
    <t>POR EL USO DE VERTEDEROS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</si>
  <si>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</si>
  <si>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</si>
  <si>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</si>
  <si>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</si>
  <si>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</si>
  <si>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</si>
  <si>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</si>
  <si>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</si>
  <si>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</si>
  <si>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</si>
  <si>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</si>
  <si>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4.1.5</t>
  </si>
  <si>
    <t>4.1.5.1</t>
  </si>
  <si>
    <t>4.1.5.1.1</t>
  </si>
  <si>
    <t>4.1.5.1.1.1</t>
  </si>
  <si>
    <t>LOCAL LIBRERIA DANTE/OLIMPO (GRAVA 16%)</t>
  </si>
  <si>
    <t>LOCALES EN CAMPOS DEPORTIVOS</t>
  </si>
  <si>
    <t>4.1.5.1.4</t>
  </si>
  <si>
    <t>INTERESES POR FINANCIAMIENTO</t>
  </si>
  <si>
    <t>4.1.5.1.4.3</t>
  </si>
  <si>
    <t>FORMATO DE LICENCIA DE FUNCIONAMIENTO  (GRAVA 16% I.V.A.)</t>
  </si>
  <si>
    <t>POR LOS DAÑOS OCASIONADOS A BIENES DEL MUNICIPIO</t>
  </si>
  <si>
    <t>POR DAÑOS A BIENES PROPIEDAD DEL  MUNICIPIO</t>
  </si>
  <si>
    <t>POR EXTRAVIO DE ARTÍCULOS PROPIEDAD DEL MUNICIPIO Y OTROS DESCUENTOS</t>
  </si>
  <si>
    <t>PRODUCTOS QUE GRAVAN 16% DE IVA</t>
  </si>
  <si>
    <t>PRODUCTOS QUE NO GRAVAN IVA</t>
  </si>
  <si>
    <t>INTERESES POR PRÉSTAMOS, CRÉDITOS Y OTROS</t>
  </si>
  <si>
    <t>4.1.6</t>
  </si>
  <si>
    <t>4.1.6.2</t>
  </si>
  <si>
    <t>MULTAS</t>
  </si>
  <si>
    <t>4.1.6.2.1</t>
  </si>
  <si>
    <t>MULTAS POR INFRACC. A LEYES Y REGLAM.MPLES Y OTROS DE ORDEN</t>
  </si>
  <si>
    <t>4.1.6.2.1.3</t>
  </si>
  <si>
    <t>MULTAS POR ESTACIOMANIENTO PUBL. Y PRIVADO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</si>
  <si>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</si>
  <si>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</si>
  <si>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</si>
  <si>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</si>
  <si>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</si>
  <si>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</si>
  <si>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4.1.6.2.1.11</t>
  </si>
  <si>
    <t>INFRACCIONES AL REGLAMENTO DE CONSTRUCCION</t>
  </si>
  <si>
    <t>4.1.6.8</t>
  </si>
  <si>
    <t>ACCESORIOS DE APROVECHAMIENTOS</t>
  </si>
  <si>
    <t>4.1.6.8.4</t>
  </si>
  <si>
    <t>GASTOS DE EJECUCION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</si>
  <si>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</si>
  <si>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</si>
  <si>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</si>
  <si>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</si>
  <si>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</si>
  <si>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</si>
  <si>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</si>
  <si>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</si>
  <si>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APROVECHAMIENTOS DIVERSOS</t>
  </si>
  <si>
    <t>4.2</t>
  </si>
  <si>
    <t>4.2.1</t>
  </si>
  <si>
    <t>4.2.1.1</t>
  </si>
  <si>
    <t>PARTICIPACIONES</t>
  </si>
  <si>
    <t>4.2.1.1.1</t>
  </si>
  <si>
    <t>4.2.1.1.1.1</t>
  </si>
  <si>
    <t>FONDO GENERAL DE PARTICIPACIONES</t>
  </si>
  <si>
    <t>FONDO DE FISCALIZACIÓN Y RECAUDACIÓN</t>
  </si>
  <si>
    <t>FONDO ESPECIAL  ( I. E. P. S. )</t>
  </si>
  <si>
    <t>IMPTO. ESPEC.S/PROD.Y SERV. P/VTA. D GASOLINA Y DIESEL</t>
  </si>
  <si>
    <t>DIVERSOS IMPUESTOS ESTATALES</t>
  </si>
  <si>
    <t>4.3</t>
  </si>
  <si>
    <t>OTROS INGRESOS Y BENEFICIOS</t>
  </si>
  <si>
    <t>4.3.1</t>
  </si>
  <si>
    <t>INGRESOS FINANCIEROS</t>
  </si>
  <si>
    <t>4.3.1.1</t>
  </si>
  <si>
    <t>4.3.1.1.2</t>
  </si>
  <si>
    <t>4.3.1.1.2.8</t>
  </si>
  <si>
    <t>MUNICIPIO DE MERIDA YUCATAN</t>
  </si>
  <si>
    <t>TODOS LOS FONDOS</t>
  </si>
  <si>
    <t>ENERO</t>
  </si>
  <si>
    <t>DESCRIPCION</t>
  </si>
  <si>
    <t>CUENTA</t>
  </si>
  <si>
    <t>4.1.4.1.2.1</t>
  </si>
  <si>
    <t>4.2.1.4</t>
  </si>
  <si>
    <t>INCENTIVOS DERIVADOS DE LA COLABORACIÓN FISCAL</t>
  </si>
  <si>
    <t>4.2.1.4.2</t>
  </si>
  <si>
    <t>FONDO DE COMPENSACION IMPTO.SOBRE AUTOMOVILES NUEVOS</t>
  </si>
  <si>
    <t>EJERCICIO FOND.DE COMPEN.IMPTO.S/ AUTOMOVILES NUEVOS</t>
  </si>
  <si>
    <t>IMPUESTO SOBRE AUTOMOVILES NUEVOS</t>
  </si>
  <si>
    <t>4.1.4.9.2.15</t>
  </si>
  <si>
    <t>REVISION PREVIA DE PROYECT.DE LOTIFIC. DE FRACCIONAMIENTOS</t>
  </si>
  <si>
    <t>POR LOS SERVICIOS QUE PRESTA LA SUBDIRECCIÓN DE RESIDUOS SÓLIDOS</t>
  </si>
  <si>
    <t>PRODUCTOS</t>
  </si>
  <si>
    <t>INTERESES/RECURSOS DE LIBRE DISPOSICIÓN Y FINANCIAMIENTO</t>
  </si>
  <si>
    <t>INTERESES ETIQUETADO (RECURSOS CON FINES ESPECIFICOS)</t>
  </si>
  <si>
    <t>APROVECHAMIENTOS</t>
  </si>
  <si>
    <t>PARTICIPACIONES.APORTACIONES, CONVENIOS, INCENTIVOS DERIVADOS DE LA COLABORACIÓN FISCAL, FONDOS DISTINTOS DE APORTACIONES, TRANSFERENCIAS.ASIGNACIONES, SUBSIDIOS Y SUBVENCIONES, Y PENSIONES Y JUBILACIONES</t>
  </si>
  <si>
    <t>ASIGN.DE NOMENCLATURA EN PLANOS DE FRACCIONAMIENTOS</t>
  </si>
  <si>
    <t>4.1.4.9.2.22</t>
  </si>
  <si>
    <t>AUTORIZACION DE LA CONSTITUCION DE DESARROLLO INMOBILIARIO</t>
  </si>
  <si>
    <t>4.1.4.9.2.23</t>
  </si>
  <si>
    <t>AUTORIZACION DE LA MODIFICACION DE LA CONSTITUCION DE DESARROLLO INMOBILIARIO</t>
  </si>
  <si>
    <t>ESTATALES (VTA,BEBIDAS C/CONTENIDO ALCOHÓLICO)</t>
  </si>
  <si>
    <t>4.1.4.9.2.26</t>
  </si>
  <si>
    <t>EMISIÓN DE DICTAMEN TÉCNICO</t>
  </si>
  <si>
    <t>4.1.6.9.3</t>
  </si>
  <si>
    <t>RECARGOS DE IMPUESTOS SOBRE EL PATRIMONIO</t>
  </si>
  <si>
    <t>DERECHOS POR EL USO, GOCE, APROVECHAMIENTO O EXPLOTACIÓN DE BIENES DE DOMINIO PÚBLICO</t>
  </si>
  <si>
    <t>POR USO DE LOCALES O PISO DE MERCADOS, ESPACIOS EN LA VÍA O PARQUES PÚBLICOS</t>
  </si>
  <si>
    <t>USO DE PISO EN MERCADOS PÚBLICOS</t>
  </si>
  <si>
    <t>POR ENAJENACIÓN, USO Y EXPLOT. DE BIENES MUEBLES E INMUEB. DEL DOMINIO PÚBLICO DEL MPIO.</t>
  </si>
  <si>
    <t>USO DE PISOS EN PARQUE ZOOLÓGICO CENTENARIO</t>
  </si>
  <si>
    <t>POR USO, GOCE Y APROVECH. DE  BIENES EN PANTEONES PÚBLICOS</t>
  </si>
  <si>
    <t>4.1.4.1.4.7</t>
  </si>
  <si>
    <t>POR OTORGAR EL DERECHO DE USO REFRENDABLE, POR EL PRIMER, SEGUNDO Y  TERCER REFRENDO</t>
  </si>
  <si>
    <t>4.1.4.1.4.8</t>
  </si>
  <si>
    <t>POR OTORGAR EL DERECHO DE USO REFRENDABLE, A PARTIR DEL CUARTO REFRENDO</t>
  </si>
  <si>
    <t>POR SERVICIO DE ALUMBRADO PÚBLICO (DAP)</t>
  </si>
  <si>
    <t>4.1.4.3.3</t>
  </si>
  <si>
    <t>POR EL SERVICIO PÚBLICO DE PANTEONES</t>
  </si>
  <si>
    <t>4.1.4.3.3.2</t>
  </si>
  <si>
    <t>4.1.4.3.3.3</t>
  </si>
  <si>
    <t>4.1.4.3.3.4</t>
  </si>
  <si>
    <t>POR EL REGIST.D`CAMBIO DE TITULAR Y SU CORRESP.EXPED. DE TITULO DE DERECHO DE USO, POR HERENCIA, LE4GADO O MANDATO JUDICIAL</t>
  </si>
  <si>
    <t>4.1.4.3.3.8</t>
  </si>
  <si>
    <t>4.1.4.3.3.10</t>
  </si>
  <si>
    <t>POR LA CORRECCIÓN D DATOS EN REGISTROS D DERECHO DE USO,Y SU CORRESP.EXPEDIC. DE TITULOS DE DERECHOS DE USO</t>
  </si>
  <si>
    <t>4.1.4.3.3.11</t>
  </si>
  <si>
    <t>4.1.4.3.4</t>
  </si>
  <si>
    <t>4.1.4.3.4.2</t>
  </si>
  <si>
    <t>4.1.4.3.4.3</t>
  </si>
  <si>
    <t>4.1.4.3.6</t>
  </si>
  <si>
    <t>4.1.4.3.6.1</t>
  </si>
  <si>
    <t>4.1.4.3.6.2</t>
  </si>
  <si>
    <t>4.1.4.3.6.3</t>
  </si>
  <si>
    <t>4.1.4.3.6.5</t>
  </si>
  <si>
    <t>4.1.4.3.6.6</t>
  </si>
  <si>
    <t>4.1.4.3.6.7</t>
  </si>
  <si>
    <t>4.1.4.3.6.8</t>
  </si>
  <si>
    <t>4.1.4.3.6.11</t>
  </si>
  <si>
    <t>4.1.4.3.6.12</t>
  </si>
  <si>
    <t>4.1.4.3.6.14</t>
  </si>
  <si>
    <t>4.1.4.3.6.15</t>
  </si>
  <si>
    <t>EXPEDICION  DE LICENCIAS DE FUNCIONAMIENTO DE BEBIDAS ALCOHOLICAS Y/O CERVEZA.CONSUMO LUGAR DIFERENTE</t>
  </si>
  <si>
    <t>EXPEDICION DE LICENCIAS DE FUNCIONAMIENTO DE BEBIDAS ALCOHOLICAS Y/O CERVEZA CONSUMO MISMO LUGAR</t>
  </si>
  <si>
    <t>REVALIDACION DE LICENCIAS DE FUNCIONAMIENTO DE ESTABLECIMIENTOS</t>
  </si>
  <si>
    <t>4.1.5.1.1.2</t>
  </si>
  <si>
    <t>4.1.5.1.2</t>
  </si>
  <si>
    <t>4.1.5.1.2.1</t>
  </si>
  <si>
    <t>4.1.5.1.2.2</t>
  </si>
  <si>
    <t>POR VENTA DE FORMAS OFICIALES IMPRESAS Y BASES DE LICITACIÓN O INVITACIÓN</t>
  </si>
  <si>
    <t>4.1.5.1.5</t>
  </si>
  <si>
    <t>OTROS PRODUCTOS NO ESPECIFICADOS</t>
  </si>
  <si>
    <t>4.1.5.1.5.1</t>
  </si>
  <si>
    <t>4.1.5.1.5.2</t>
  </si>
  <si>
    <t>4.1.5.1.5.3</t>
  </si>
  <si>
    <t>4.1.5.1.7</t>
  </si>
  <si>
    <t>POR ARRENDAMIENTO, EXPLOTACIÓN O APROVECHAMIENTO DE BIENES MUEBLES E INMUEBLES DEL PATRIMONIO MUNICIPAL EN ACTIVIDADES DISTINTAS A LA PRESTACIÓN DIRECTA POR PARTE DEL MUNICIPIO DE UN SERVICIO PÚBLICO</t>
  </si>
  <si>
    <t>4.1.5.1.7.1</t>
  </si>
  <si>
    <t>4.1.5.1.7.4</t>
  </si>
  <si>
    <t>EJERCICIO FONDO GRAL. DE PARTICIPACIONES</t>
  </si>
  <si>
    <t>4.2.1.1.2</t>
  </si>
  <si>
    <t>FONDO DE FOMENTO MUNICIPAL</t>
  </si>
  <si>
    <t>4.2.1.1.3</t>
  </si>
  <si>
    <t>4.2.1.1.4</t>
  </si>
  <si>
    <t>4.2.1.1.5</t>
  </si>
  <si>
    <t>4.2.1.1.5.1</t>
  </si>
  <si>
    <t>EJERCICIO S/PROD.Y SERV.P/VTA.GASOLINA Y DIESEL</t>
  </si>
  <si>
    <t>4.2.1.1.6</t>
  </si>
  <si>
    <t>4.2.1.1.8</t>
  </si>
  <si>
    <t>4.2.1.1.8.1</t>
  </si>
  <si>
    <t>4.2.1.1.8.2</t>
  </si>
  <si>
    <t>4.2.1.4.1</t>
  </si>
  <si>
    <t>4.2.1.4.1.1</t>
  </si>
  <si>
    <t>CONTRATOS DE FIDEICOMISOS SIRJUM</t>
  </si>
  <si>
    <t>4.1.4.3.2.2</t>
  </si>
  <si>
    <t>EJERCICIO ANTERIOR DERECHOS DE ALUMBRADO PUBLICO</t>
  </si>
  <si>
    <t>EXPEDIC.OFICIOS DEL RESULTADO POR REVISION TECNICA</t>
  </si>
  <si>
    <t>4.1.4.9.2.21</t>
  </si>
  <si>
    <t>COPIA ELECTRONICA DE PLANOS APROBADOS POR LA DIRECC. DE DESARROLLO URB. EN DISCO</t>
  </si>
  <si>
    <t>CERTIFICADOS O CONSTANC. NO SEÑALADAS EN FORMA EXPRESA CAPITULO II TITULO SEGUNDO LHMM</t>
  </si>
  <si>
    <t>4.1.4.9.4.1</t>
  </si>
  <si>
    <t>POR EXPEDICION DE COPIAS SIMPLES T/CARTA U OFICIO</t>
  </si>
  <si>
    <t>4.1.6.8.4.11</t>
  </si>
  <si>
    <t>GASTOS EXTRAORDINARIOS DE EJECUCIÓN</t>
  </si>
  <si>
    <t>PARTICIPACIONES, APORTACIONES, CONVENIOS, INCENTIVOS DERIVADOS DE LA COLABORACIÓN FISCAL Y FONDOS DISTINTOS DE APORTACIONES</t>
  </si>
  <si>
    <t>FONDO IMPUESTO SOBRE LA RENTA</t>
  </si>
  <si>
    <t>4.2.1.1.6.6</t>
  </si>
  <si>
    <t>POR ENAJENACIÓN DE BIENES INMUEBLES ESTABLECIDO EN EL ART. 126 DE LA LEY DE ISR</t>
  </si>
  <si>
    <t>INTERESES GANADOS DE TÍTULOS, VALORES Y DEMÁS INSTRUMENTOS FINANCIEROS</t>
  </si>
  <si>
    <t>4.1.4.9.2.27</t>
  </si>
  <si>
    <t>AUTORIZACIÓN DE PROTOTIPO</t>
  </si>
  <si>
    <t>4.1.4.9.3.4</t>
  </si>
  <si>
    <t>CERTIFICACIONES DE COOPERACION</t>
  </si>
  <si>
    <t>4.1.4.9.5</t>
  </si>
  <si>
    <t>SERVICIOS QUE PRESTA LA U.M.A.I.P</t>
  </si>
  <si>
    <t>4.1.4.9.5.1</t>
  </si>
  <si>
    <t>DOCUMENTOS Y ARCHIVOS</t>
  </si>
  <si>
    <t>4.1.4.9.7</t>
  </si>
  <si>
    <t>POR CONCESIONES DE SERV.PUBLIC.MPLS.EN CASOS QUE ASÍ DETERM.EL AYUNTAMIENTO</t>
  </si>
  <si>
    <t>4.1.4.9.7.1</t>
  </si>
  <si>
    <t>% PARA CAMPAÑA DE ORIENTACION Y CONCIENTIZACION AMBIENTAL</t>
  </si>
  <si>
    <t>4.1.6.2.1.10</t>
  </si>
  <si>
    <t>INFRACCIONES AL REGLAMENTO DE PROTECCION CIVIL</t>
  </si>
  <si>
    <t>4.2.1.1.2.1</t>
  </si>
  <si>
    <t>EJERCICIO FONDO DE FOMENTO MUNICIPAL</t>
  </si>
  <si>
    <t>4.2.1.1.3.1</t>
  </si>
  <si>
    <t>EJERCICIO FONDO DE FISCALIZACIÓN Y RECAUDACIÓN</t>
  </si>
  <si>
    <t>4.2.1.1.4.1</t>
  </si>
  <si>
    <t>EJERCICIO FONDO ESPECIAL</t>
  </si>
  <si>
    <t>4.2.1.1.7</t>
  </si>
  <si>
    <t>COMPENSACION A TRAVES DEL FEIEF</t>
  </si>
  <si>
    <t>4.2.1.1.7.1</t>
  </si>
  <si>
    <t>COMPENSACION A TRAVES DEL FEIEF FONDO GENERAL</t>
  </si>
  <si>
    <t>4.2.1.4.2.1</t>
  </si>
  <si>
    <t>EJERCICIO PARTIC.IMPTO.S/AUTOS NUEVOS</t>
  </si>
  <si>
    <t>4.1.4.3.5</t>
  </si>
  <si>
    <t>POR LOS SERVICIOS DE CORRALON Y GRUA</t>
  </si>
  <si>
    <t>4.1.4.3.5.1</t>
  </si>
  <si>
    <t>POR LOS SERVICIOS DE CORRALON</t>
  </si>
  <si>
    <t>4.1.6.8.4.5</t>
  </si>
  <si>
    <t>ESTACIONAMIENTOS PUBLICOS Y PRIVADOS GTS.EJEC.</t>
  </si>
  <si>
    <t>4.1.6.9.3.1</t>
  </si>
  <si>
    <t>INSCRIPCIONES AL MARATON</t>
  </si>
  <si>
    <t>4.1.4.1.2.7</t>
  </si>
  <si>
    <t>USO DE PISOS  EN PARQUE ZOOLÓGICO ANIMAYA</t>
  </si>
  <si>
    <t>4.1.1.1.1.7</t>
  </si>
  <si>
    <t>EVENTOS DEPORTIVOS BOX Y LUCHA</t>
  </si>
  <si>
    <t>4.1.1.1.1.8</t>
  </si>
  <si>
    <t>OBRAS TEATRAL Y FUNCIONES YUC.</t>
  </si>
  <si>
    <t>INGRESOS ACUMULADOS ENERO -DICIEMBRE 2022</t>
  </si>
  <si>
    <t>ENERO A DICIEMBRE 2022</t>
  </si>
  <si>
    <t>4.1.1.3.1.5</t>
  </si>
  <si>
    <t>PROGRAMAS DE APOYO IMPTO. SOBRE ADQUISICIÓN DE INMUEBLES</t>
  </si>
  <si>
    <t>4.1.4.3.3.12</t>
  </si>
  <si>
    <t>POR EL NOMBRAMIENTO DE BENEFICIARIO</t>
  </si>
  <si>
    <t>REVISIÓN Y VALIDACION EN LINEA DE PLANOS EN FORMATO CATASTRAL:</t>
  </si>
  <si>
    <t>4.1.4.9.3.8</t>
  </si>
  <si>
    <t>CONSTANCIA DE INSCR.REGISTRO DE POBLACION MPAL.</t>
  </si>
  <si>
    <t>EMISIÓN DE DICTAMEN DE RIESGO:</t>
  </si>
  <si>
    <t>4.1.4.9.11.3</t>
  </si>
  <si>
    <t>EMISIÓN DE ANÁLISIS DE RIESGO:</t>
  </si>
  <si>
    <t>4.1.4.9.11.4</t>
  </si>
  <si>
    <t>REVISIÓN Y REGISTRO DE PROGRAMAS INTERNOS DE PROTECCIÓN CIVIL:</t>
  </si>
  <si>
    <t>4.1.4.9.11.5</t>
  </si>
  <si>
    <t>EMISIÓN DE CONSTANCIA DE CUMPLIMIENTO DE REQUISITOS EN MATERIA DE PROTECCIÓN CIVIL:</t>
  </si>
  <si>
    <t xml:space="preserve">FEBRERO </t>
  </si>
  <si>
    <t>4.1.1.1.1.5</t>
  </si>
  <si>
    <t>CORRIDA DE TOROS</t>
  </si>
  <si>
    <t>4.1.4.1.5.3</t>
  </si>
  <si>
    <t>CREDENCIALES DE OFERENTES</t>
  </si>
  <si>
    <t>4.1.4.3.2.1</t>
  </si>
  <si>
    <t>EJERCICIO DERECHOS DE ALUMBRADO PUBLICO</t>
  </si>
  <si>
    <t>4.1.4.3.6.13</t>
  </si>
  <si>
    <t>PLANOS DEL MPIO. DE MERIDA NO GEOREFERENCIADOS</t>
  </si>
  <si>
    <t>4.1.5.1.4.2</t>
  </si>
  <si>
    <t>BASES DE LICITACION O INVITACION (GRAVA 16% I.V.A.)</t>
  </si>
  <si>
    <t>4.1.6.2.1.2</t>
  </si>
  <si>
    <t>MULTAS DE ECOLOGIA</t>
  </si>
  <si>
    <t>4.1.6.2.1.4</t>
  </si>
  <si>
    <t>MULTAS POR PROCESO DE AUDITORIA</t>
  </si>
  <si>
    <t>4.1.6.3</t>
  </si>
  <si>
    <t>INDEMNIZACIONES</t>
  </si>
  <si>
    <t>4.1.6.3.1</t>
  </si>
  <si>
    <t>INDEMNIZACIONES POR CHEQUES DEVUELTOS</t>
  </si>
  <si>
    <t>4.1.6.3.1.1</t>
  </si>
  <si>
    <t>20% INDEMNIZACION S/CHEQUES DEVUELTOS</t>
  </si>
  <si>
    <t>4.1.6.3.1.2</t>
  </si>
  <si>
    <t>10% DE INDEMNIZACION  S/CHEQUES DEVUELTOS</t>
  </si>
  <si>
    <t>4.1.6.8.1</t>
  </si>
  <si>
    <t>ACTUALIZACION DE APROVECHAMIENTOS</t>
  </si>
  <si>
    <t>4.1.6.8.1.2</t>
  </si>
  <si>
    <t>ACTUALIZACION DE MULTAS</t>
  </si>
  <si>
    <t>4.1.6.8.4.8</t>
  </si>
  <si>
    <t>MULTAS POR INFRACC. AL REGLAMENT.DE PROTECCION CIVIL</t>
  </si>
  <si>
    <t>4.1.6.9.3.2</t>
  </si>
  <si>
    <t>PENALIZACIONES</t>
  </si>
  <si>
    <t>4.2.1.1.3.4</t>
  </si>
  <si>
    <t>AJUSTE DE EJERCICIOS ANTERIORES FONDO DE FISCALIZACIÓN Y RECAUDACIÓN</t>
  </si>
  <si>
    <t>4.2.1.1.6.5</t>
  </si>
  <si>
    <t>FONDO I.S.R. 100%</t>
  </si>
  <si>
    <t>4.2.1.2</t>
  </si>
  <si>
    <t>APORTACIONES</t>
  </si>
  <si>
    <t>4.2.1.2.1</t>
  </si>
  <si>
    <t>FONDO DE APORTACIONES PARA LA INFRAESTRUCTURA SOCIAL MUNICIPAL</t>
  </si>
  <si>
    <t>4.2.1.2.1.1</t>
  </si>
  <si>
    <t>APORTACION FEDERAL A INFRAESTRUCTURA SOCIAL MPAL</t>
  </si>
  <si>
    <t>4.2.1.2.2</t>
  </si>
  <si>
    <t>FONDO DE APORTACIONES PARA EL FORTALECIMIENTO DE LOS MUNICIPIOS</t>
  </si>
  <si>
    <t>4.2.1.2.2.1</t>
  </si>
  <si>
    <t>APORTACIÓN FEDERAL A FORTALECIMIENTO DE LOS MUNICIPIOS</t>
  </si>
  <si>
    <t>4.2.1.3</t>
  </si>
  <si>
    <t>CONVENIOS</t>
  </si>
  <si>
    <t>4.2.1.3.1</t>
  </si>
  <si>
    <t>CON LA FEDERACIÓN O EL ESTADO</t>
  </si>
  <si>
    <t>4.2.1.3.1.1</t>
  </si>
  <si>
    <t>APORTACIONES DEL GOBIERNO FEDERAL</t>
  </si>
  <si>
    <t>4.1.1.1.1.1</t>
  </si>
  <si>
    <t>BAILES Y CONJUNTOS</t>
  </si>
  <si>
    <t>4.1.1.1.1.3</t>
  </si>
  <si>
    <t>CIRCOS</t>
  </si>
  <si>
    <t>4.1.4.1.2.4</t>
  </si>
  <si>
    <t>USO DE PISOS DE PUESTO Y APARATOS DE RECREO EN LA RESERVA CUXTAL</t>
  </si>
  <si>
    <t>4.1.4.3.3.9</t>
  </si>
  <si>
    <t>POR SERVIC.DE CREMACION PREST. POR PARTICULARES</t>
  </si>
  <si>
    <t>4.1.4.9.2.11</t>
  </si>
  <si>
    <t>VISITAS DE INSPECCION</t>
  </si>
  <si>
    <t>4.1.4.9.2.13</t>
  </si>
  <si>
    <t>REVISION PREVIA DE TODOS LOS PROYECTOS DE URBANIZACION E INFRAESTRUCTURA URBANA</t>
  </si>
  <si>
    <t>4.1.4.9.3.2</t>
  </si>
  <si>
    <t>CERTIFICACIONES Y DUPLICADOS DE LA POLICIA MPAL.</t>
  </si>
  <si>
    <t>4.2.1.1.1.4</t>
  </si>
  <si>
    <t>AJUSTE DE EJERCICIOS ANTERIORES FONDO GRAL. DE PARTICIPACIONES</t>
  </si>
  <si>
    <t>4.2.1.1.2.4</t>
  </si>
  <si>
    <t>AJUSTE DE EJERCICIOS ANTERIORES FONDO DE FOMENTO MUNICIPAL</t>
  </si>
  <si>
    <t>4.2.1.1.4.4</t>
  </si>
  <si>
    <t>AJUSTE DE EJERCICIOS ANTERIORES FONDO ESPECIAL</t>
  </si>
  <si>
    <t>4.2.1.1.7.2</t>
  </si>
  <si>
    <t>COMPENSACION A TRAVES DEL FEIEF FONDO MUNICIPAL</t>
  </si>
  <si>
    <t>4.2.1.1.7.3</t>
  </si>
  <si>
    <t>COMPENSACION A TRAVES DEL FEIEF FONDO DE FISCALIZACION</t>
  </si>
  <si>
    <t>MARZO</t>
  </si>
  <si>
    <t>ABRIL</t>
  </si>
  <si>
    <t>4.1.1.7.4</t>
  </si>
  <si>
    <t>GASTOS DE EJECUCION DE IMPUESTOS</t>
  </si>
  <si>
    <t>4.1.1.7.4.1</t>
  </si>
  <si>
    <t>MAYO</t>
  </si>
  <si>
    <t>4.1.4.1.5.4</t>
  </si>
  <si>
    <t>DIVERSOS PROGRAMAS/EVENTOS</t>
  </si>
  <si>
    <t>4.1.4.4.3.1</t>
  </si>
  <si>
    <t>DERECHOS POR EL USO GOCE O APROVECHAMIENTO DE LOS BIENES DE DOMINIO PUBLICO DEL  (MULTAS)</t>
  </si>
  <si>
    <t>4.2.1.1.3.3</t>
  </si>
  <si>
    <t>AJUSTE DEL EJERCICIO FONDO DE FISCALIZACIÓN Y RECAUDACIÓN</t>
  </si>
  <si>
    <t>JUNIO</t>
  </si>
  <si>
    <t>JULIO</t>
  </si>
  <si>
    <t>4.1.4.3.6.9</t>
  </si>
  <si>
    <t>IMPRESION DE IMAGEN SATELITAL</t>
  </si>
  <si>
    <t>4.1.6.2.1.1</t>
  </si>
  <si>
    <t>MULTA POR TERRENOS BALDIOS</t>
  </si>
  <si>
    <t>4.1.6.8.4.2</t>
  </si>
  <si>
    <t>TERRENOS BALDIOS GTS. EJEC.</t>
  </si>
  <si>
    <t>4.1.6.8.4.10</t>
  </si>
  <si>
    <t>4.2.1.1.1.3</t>
  </si>
  <si>
    <t>AJUSTE DEL EJERCICIO FONDO GRAL. DE PARTICIPACIONES</t>
  </si>
  <si>
    <t>4.2.1.1.2.3</t>
  </si>
  <si>
    <t>AJUSTE DEL EJERCICIO FONDO DE FOMENTO MUNICIPAL</t>
  </si>
  <si>
    <t>4.2.1.1.4.3</t>
  </si>
  <si>
    <t>AJUSTE DEL EJERCICIO FONDO ESPECIAL</t>
  </si>
  <si>
    <t>4.2.1.1.5.3</t>
  </si>
  <si>
    <t>AJUSTE DEL EJERCICIO S/PROD.Y SERV.P/VTA.GASOLINA Y DIESEL</t>
  </si>
  <si>
    <t>4.2.1.4.1.3</t>
  </si>
  <si>
    <t>AJUSTE DEL EJERCICIO FOND.DE COMPEN.IMPTO.S/ AUTOMOVILES NUEVOS</t>
  </si>
  <si>
    <t>4.2.1.4.2.3</t>
  </si>
  <si>
    <t>AJUSTE DEL EJERCICIO S/AUTOS NUEVOS</t>
  </si>
  <si>
    <t>AGOSTO</t>
  </si>
  <si>
    <t>4.1.6.2.1.9</t>
  </si>
  <si>
    <t>INFRACCIONES AL REGLAMENTO DEL CATASTRO MUNICIPAL</t>
  </si>
  <si>
    <t>4.2.1.3.1.2</t>
  </si>
  <si>
    <t>APORTACIONES DEL GOBIERNO DEL ESTADO</t>
  </si>
  <si>
    <t>SEPTIEMBRE</t>
  </si>
  <si>
    <t xml:space="preserve">OCTUBRE </t>
  </si>
  <si>
    <t>4.1.1.7.1.1</t>
  </si>
  <si>
    <t>4.1.1.7.2.1</t>
  </si>
  <si>
    <t>4.1.4.9.3.14</t>
  </si>
  <si>
    <t>POR COPIA CERTIFICADA DE LA CEDULA DE INSCRIP.REGISTR POBLAC. MPAL.</t>
  </si>
  <si>
    <t>NOVIEMBRE</t>
  </si>
  <si>
    <t>4.1.1.1.1.4</t>
  </si>
  <si>
    <t>CINEMATOGRAFOS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</si>
</sst>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_-&quot;$&quot;* #,##0.0_-;\-&quot;$&quot;* #,##0.0_-;_-&quot;$&quot;* &quot;-&quot;??_-;_-@_-"/>
    <numFmt numFmtId="177" formatCode="_-&quot;$&quot;* #,##0_-;\-&quot;$&quot;* #,##0_-;_-&quot;$&quot;* &quot;-&quot;??_-;_-@_-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164" fontId="40" fillId="0" borderId="0" xfId="0" applyNumberFormat="1" applyFont="1" applyAlignment="1">
      <alignment vertical="top"/>
    </xf>
    <xf numFmtId="0" fontId="40" fillId="0" borderId="0" xfId="0" applyFont="1" applyAlignment="1">
      <alignment/>
    </xf>
    <xf numFmtId="164" fontId="40" fillId="0" borderId="0" xfId="0" applyNumberFormat="1" applyFont="1" applyFill="1" applyAlignment="1">
      <alignment vertical="top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Fill="1" applyAlignment="1">
      <alignment vertical="top"/>
    </xf>
    <xf numFmtId="164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164" fontId="42" fillId="0" borderId="0" xfId="0" applyNumberFormat="1" applyFont="1" applyFill="1" applyAlignment="1">
      <alignment vertical="top"/>
    </xf>
    <xf numFmtId="0" fontId="42" fillId="0" borderId="0" xfId="0" applyFont="1" applyAlignment="1">
      <alignment/>
    </xf>
    <xf numFmtId="164" fontId="42" fillId="0" borderId="0" xfId="0" applyNumberFormat="1" applyFont="1" applyFill="1" applyAlignment="1">
      <alignment/>
    </xf>
    <xf numFmtId="0" fontId="42" fillId="0" borderId="0" xfId="0" applyFont="1" applyFill="1" applyAlignment="1">
      <alignment vertical="top"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vertical="top"/>
    </xf>
    <xf numFmtId="164" fontId="42" fillId="34" borderId="0" xfId="0" applyNumberFormat="1" applyFont="1" applyFill="1" applyAlignment="1">
      <alignment vertical="top"/>
    </xf>
    <xf numFmtId="164" fontId="42" fillId="35" borderId="0" xfId="0" applyNumberFormat="1" applyFont="1" applyFill="1" applyAlignment="1">
      <alignment vertical="top"/>
    </xf>
    <xf numFmtId="0" fontId="40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0" fontId="40" fillId="0" borderId="0" xfId="0" applyFont="1" applyFill="1" applyAlignment="1">
      <alignment vertical="top" wrapText="1"/>
    </xf>
    <xf numFmtId="0" fontId="43" fillId="0" borderId="0" xfId="0" applyFont="1" applyAlignment="1">
      <alignment wrapText="1"/>
    </xf>
    <xf numFmtId="0" fontId="42" fillId="33" borderId="0" xfId="0" applyFont="1" applyFill="1" applyAlignment="1">
      <alignment horizontal="center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Fill="1" applyAlignment="1">
      <alignment wrapText="1"/>
    </xf>
    <xf numFmtId="0" fontId="40" fillId="0" borderId="0" xfId="0" applyFont="1" applyAlignment="1">
      <alignment wrapText="1"/>
    </xf>
    <xf numFmtId="0" fontId="0" fillId="0" borderId="0" xfId="0" applyAlignment="1">
      <alignment vertical="top"/>
    </xf>
    <xf numFmtId="164" fontId="42" fillId="0" borderId="0" xfId="0" applyNumberFormat="1" applyFont="1" applyFill="1" applyAlignment="1">
      <alignment vertical="top" wrapText="1"/>
    </xf>
    <xf numFmtId="164" fontId="42" fillId="35" borderId="0" xfId="0" applyNumberFormat="1" applyFont="1" applyFill="1" applyAlignment="1">
      <alignment vertical="top" wrapText="1"/>
    </xf>
    <xf numFmtId="164" fontId="42" fillId="34" borderId="0" xfId="0" applyNumberFormat="1" applyFont="1" applyFill="1" applyAlignment="1">
      <alignment vertical="top" wrapText="1"/>
    </xf>
    <xf numFmtId="164" fontId="40" fillId="0" borderId="0" xfId="0" applyNumberFormat="1" applyFont="1" applyFill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0</xdr:col>
      <xdr:colOff>676275</xdr:colOff>
      <xdr:row>4</xdr:row>
      <xdr:rowOff>85725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417"/>
  <sheetViews>
    <sheetView tabSelected="1" zoomScalePageLayoutView="0" workbookViewId="0" topLeftCell="A1">
      <selection activeCell="B13" sqref="B13"/>
    </sheetView>
  </sheetViews>
  <sheetFormatPr defaultColWidth="6.8515625" defaultRowHeight="12.75" customHeight="1"/>
  <cols>
    <col min="1" max="1" width="10.8515625" style="2" bestFit="1" customWidth="1"/>
    <col min="2" max="2" width="71.140625" style="24" customWidth="1"/>
    <col min="3" max="8" width="12.57421875" style="2" bestFit="1" customWidth="1"/>
    <col min="9" max="12" width="13.7109375" style="2" bestFit="1" customWidth="1"/>
    <col min="13" max="13" width="18.57421875" style="2" customWidth="1"/>
    <col min="14" max="14" width="20.00390625" style="2" bestFit="1" customWidth="1"/>
    <col min="15" max="15" width="5.00390625" style="2" customWidth="1"/>
    <col min="16" max="16384" width="6.8515625" style="2" customWidth="1"/>
  </cols>
  <sheetData>
    <row r="1" spans="2:14" s="4" customFormat="1" ht="11.25">
      <c r="B1" s="20" t="s">
        <v>235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4" s="4" customFormat="1" ht="11.25">
      <c r="B2" s="20" t="s">
        <v>388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s="4" customFormat="1" ht="11.25">
      <c r="B3" s="20" t="s">
        <v>236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s="4" customFormat="1" ht="11.25">
      <c r="B4" s="20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2:14" s="4" customFormat="1" ht="11.25">
      <c r="B5" s="2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2.75" customHeight="1">
      <c r="A6" s="13" t="s">
        <v>239</v>
      </c>
      <c r="B6" s="21" t="s">
        <v>238</v>
      </c>
      <c r="C6" s="14" t="s">
        <v>237</v>
      </c>
      <c r="D6" s="14" t="s">
        <v>404</v>
      </c>
      <c r="E6" s="14" t="s">
        <v>479</v>
      </c>
      <c r="F6" s="14" t="s">
        <v>480</v>
      </c>
      <c r="G6" s="14" t="s">
        <v>484</v>
      </c>
      <c r="H6" s="14" t="s">
        <v>491</v>
      </c>
      <c r="I6" s="14" t="s">
        <v>492</v>
      </c>
      <c r="J6" s="14" t="s">
        <v>512</v>
      </c>
      <c r="K6" s="14" t="s">
        <v>517</v>
      </c>
      <c r="L6" s="14" t="s">
        <v>518</v>
      </c>
      <c r="M6" s="14" t="s">
        <v>523</v>
      </c>
      <c r="N6" s="14" t="s">
        <v>389</v>
      </c>
    </row>
    <row r="7" spans="1:14" s="8" customFormat="1" ht="12.75" customHeight="1">
      <c r="A7" s="9" t="s">
        <v>0</v>
      </c>
      <c r="B7" s="26" t="s">
        <v>1</v>
      </c>
      <c r="C7" s="9">
        <v>671275284.54</v>
      </c>
      <c r="D7" s="9">
        <v>366616395.19</v>
      </c>
      <c r="E7" s="9">
        <v>442290751.7</v>
      </c>
      <c r="F7" s="9">
        <v>342521605.88</v>
      </c>
      <c r="G7" s="9">
        <v>408885016.75</v>
      </c>
      <c r="H7" s="9">
        <v>333185141.86</v>
      </c>
      <c r="I7" s="9">
        <v>401564012.65</v>
      </c>
      <c r="J7" s="9">
        <v>407151313.96</v>
      </c>
      <c r="K7" s="9">
        <v>363421292.33</v>
      </c>
      <c r="L7" s="9">
        <v>361788760.2</v>
      </c>
      <c r="M7" s="9">
        <v>386701107.15</v>
      </c>
      <c r="N7" s="9">
        <f>C7+D7+E7+F7+G7+H7+I7+J7+K7+L7+M7</f>
        <v>4485400682.21</v>
      </c>
    </row>
    <row r="8" spans="1:14" s="10" customFormat="1" ht="12.75" customHeight="1">
      <c r="A8" s="16" t="s">
        <v>2</v>
      </c>
      <c r="B8" s="27" t="s">
        <v>3</v>
      </c>
      <c r="C8" s="16">
        <v>568844865</v>
      </c>
      <c r="D8" s="16">
        <v>178435568.23</v>
      </c>
      <c r="E8" s="16">
        <v>146501723.74</v>
      </c>
      <c r="F8" s="16">
        <v>137159162.08</v>
      </c>
      <c r="G8" s="16">
        <v>154857751.78</v>
      </c>
      <c r="H8" s="16">
        <v>156759365.76</v>
      </c>
      <c r="I8" s="16">
        <v>145805658.69</v>
      </c>
      <c r="J8" s="16">
        <v>160803821.24</v>
      </c>
      <c r="K8" s="16">
        <v>154397155.65</v>
      </c>
      <c r="L8" s="16">
        <v>151782260.1</v>
      </c>
      <c r="M8" s="16">
        <v>178816005.47</v>
      </c>
      <c r="N8" s="16">
        <f>C8+D8+E8+F8+G8+H8+I8+J8+K8+L8+M8</f>
        <v>2134163337.7400002</v>
      </c>
    </row>
    <row r="9" spans="1:14" s="10" customFormat="1" ht="12.75" customHeight="1">
      <c r="A9" s="15" t="s">
        <v>4</v>
      </c>
      <c r="B9" s="28" t="s">
        <v>5</v>
      </c>
      <c r="C9" s="15">
        <v>540813623.49</v>
      </c>
      <c r="D9" s="15">
        <v>152903422.37</v>
      </c>
      <c r="E9" s="15">
        <v>114020288.45</v>
      </c>
      <c r="F9" s="15">
        <v>105104616.61</v>
      </c>
      <c r="G9" s="15">
        <v>123098265.41</v>
      </c>
      <c r="H9" s="15">
        <v>120151193.03</v>
      </c>
      <c r="I9" s="15">
        <v>109776028.65</v>
      </c>
      <c r="J9" s="15">
        <v>124271700.18</v>
      </c>
      <c r="K9" s="15">
        <v>119936057.05</v>
      </c>
      <c r="L9" s="15">
        <v>112268305.66</v>
      </c>
      <c r="M9" s="15">
        <v>141371916.85</v>
      </c>
      <c r="N9" s="15">
        <f>C9+D9+E9+F9+G9+H9+I9+J9+K9+L9+M9</f>
        <v>1763715417.7500002</v>
      </c>
    </row>
    <row r="10" spans="1:14" ht="12.75" customHeight="1">
      <c r="A10" s="3" t="s">
        <v>6</v>
      </c>
      <c r="B10" s="29" t="s">
        <v>7</v>
      </c>
      <c r="C10" s="3">
        <v>29948</v>
      </c>
      <c r="D10" s="3">
        <v>126120.5</v>
      </c>
      <c r="E10" s="3">
        <v>119846</v>
      </c>
      <c r="F10" s="3">
        <v>383619</v>
      </c>
      <c r="G10" s="3">
        <v>883291.5</v>
      </c>
      <c r="H10" s="3">
        <v>910534.33</v>
      </c>
      <c r="I10" s="3">
        <v>664104.5</v>
      </c>
      <c r="J10" s="3">
        <v>194746</v>
      </c>
      <c r="K10" s="3">
        <v>635372.3</v>
      </c>
      <c r="L10" s="3">
        <v>886651.8</v>
      </c>
      <c r="M10" s="3">
        <v>699592</v>
      </c>
      <c r="N10" s="7">
        <f>C10+D10+E10+F10+G10+H10+I10+J10+K10+L10+M10</f>
        <v>5533825.93</v>
      </c>
    </row>
    <row r="11" spans="1:14" ht="12.75" customHeight="1">
      <c r="A11" s="3" t="s">
        <v>8</v>
      </c>
      <c r="B11" s="29" t="s">
        <v>9</v>
      </c>
      <c r="C11" s="3">
        <v>29948</v>
      </c>
      <c r="D11" s="3">
        <v>126120.5</v>
      </c>
      <c r="E11" s="3">
        <v>119846</v>
      </c>
      <c r="F11" s="3">
        <v>383619</v>
      </c>
      <c r="G11" s="3">
        <v>883291.5</v>
      </c>
      <c r="H11" s="3">
        <v>910534.33</v>
      </c>
      <c r="I11" s="3">
        <v>664104.5</v>
      </c>
      <c r="J11" s="3">
        <v>194746</v>
      </c>
      <c r="K11" s="3">
        <v>635372.3</v>
      </c>
      <c r="L11" s="3">
        <v>886651.8</v>
      </c>
      <c r="M11" s="3">
        <v>699592</v>
      </c>
      <c r="N11" s="7">
        <f>C11+D11+E11+F11+G11+H11+I11+J11+K11+L11+M11</f>
        <v>5533825.93</v>
      </c>
    </row>
    <row r="12" spans="1:14" ht="12.75" customHeight="1">
      <c r="A12" s="25" t="s">
        <v>455</v>
      </c>
      <c r="B12" s="29" t="s">
        <v>456</v>
      </c>
      <c r="C12" s="3"/>
      <c r="D12" s="3"/>
      <c r="E12" s="3">
        <v>4050</v>
      </c>
      <c r="F12" s="3">
        <v>6642</v>
      </c>
      <c r="G12" s="3">
        <v>23895</v>
      </c>
      <c r="H12" s="3">
        <v>40329</v>
      </c>
      <c r="I12" s="3">
        <v>8393</v>
      </c>
      <c r="J12" s="3">
        <v>27862</v>
      </c>
      <c r="K12" s="3">
        <v>11829</v>
      </c>
      <c r="L12" s="3">
        <v>55722.8</v>
      </c>
      <c r="M12" s="3">
        <v>4476</v>
      </c>
      <c r="N12" s="7">
        <f>C12+D12+E12+F12+G12+H12+I12+J12+K12+L12+M12</f>
        <v>183198.8</v>
      </c>
    </row>
    <row r="13" spans="1:14" ht="12.75" customHeight="1">
      <c r="A13" s="25" t="s">
        <v>457</v>
      </c>
      <c r="B13" s="29" t="s">
        <v>458</v>
      </c>
      <c r="C13" s="3"/>
      <c r="D13" s="3"/>
      <c r="E13" s="3">
        <v>10747</v>
      </c>
      <c r="F13" s="3">
        <v>17543.5</v>
      </c>
      <c r="G13" s="3"/>
      <c r="H13" s="3">
        <v>11243</v>
      </c>
      <c r="I13" s="3">
        <v>6770</v>
      </c>
      <c r="J13" s="3"/>
      <c r="K13" s="3"/>
      <c r="L13" s="3"/>
      <c r="M13" s="3"/>
      <c r="N13" s="7">
        <f aca="true" t="shared" si="0" ref="N13:N41">C13+D13+E13+F13+G13+H13+I13+J13+K13+L13+M13</f>
        <v>46303.5</v>
      </c>
    </row>
    <row r="14" spans="1:14" ht="12.75" customHeight="1">
      <c r="A14" s="25" t="s">
        <v>524</v>
      </c>
      <c r="B14" s="29" t="s">
        <v>525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v>20180</v>
      </c>
      <c r="N14" s="7">
        <f t="shared" si="0"/>
        <v>20180</v>
      </c>
    </row>
    <row r="15" spans="1:14" ht="12.75" customHeight="1">
      <c r="A15" s="25" t="s">
        <v>405</v>
      </c>
      <c r="B15" s="29" t="s">
        <v>406</v>
      </c>
      <c r="C15" s="3"/>
      <c r="D15" s="3">
        <v>34506</v>
      </c>
      <c r="E15" s="3">
        <v>5000</v>
      </c>
      <c r="F15" s="3">
        <v>16416</v>
      </c>
      <c r="G15" s="3">
        <v>33604</v>
      </c>
      <c r="H15" s="3">
        <v>16080</v>
      </c>
      <c r="I15" s="3">
        <v>18954</v>
      </c>
      <c r="J15" s="3">
        <v>12420</v>
      </c>
      <c r="K15" s="3">
        <v>28810</v>
      </c>
      <c r="L15" s="3">
        <v>22676</v>
      </c>
      <c r="M15" s="3">
        <v>2183</v>
      </c>
      <c r="N15" s="7">
        <f t="shared" si="0"/>
        <v>190649</v>
      </c>
    </row>
    <row r="16" spans="1:14" ht="12.75" customHeight="1">
      <c r="A16" s="3" t="s">
        <v>384</v>
      </c>
      <c r="B16" s="29" t="s">
        <v>385</v>
      </c>
      <c r="C16" s="3">
        <v>7366</v>
      </c>
      <c r="D16" s="3">
        <v>2421</v>
      </c>
      <c r="E16" s="3">
        <v>7633</v>
      </c>
      <c r="F16" s="3"/>
      <c r="G16" s="3">
        <v>1091</v>
      </c>
      <c r="H16" s="3">
        <v>1750</v>
      </c>
      <c r="I16" s="3">
        <v>8594</v>
      </c>
      <c r="J16" s="3">
        <v>2655</v>
      </c>
      <c r="K16" s="3">
        <v>12291</v>
      </c>
      <c r="L16" s="3">
        <v>10886</v>
      </c>
      <c r="M16" s="3">
        <v>4666</v>
      </c>
      <c r="N16" s="7">
        <f t="shared" si="0"/>
        <v>59353</v>
      </c>
    </row>
    <row r="17" spans="1:14" ht="12.75" customHeight="1">
      <c r="A17" s="3" t="s">
        <v>386</v>
      </c>
      <c r="B17" s="29" t="s">
        <v>387</v>
      </c>
      <c r="C17" s="3">
        <v>7582</v>
      </c>
      <c r="D17" s="3">
        <v>51742</v>
      </c>
      <c r="E17" s="3">
        <v>1374</v>
      </c>
      <c r="F17" s="3">
        <v>14746</v>
      </c>
      <c r="G17" s="3">
        <v>17542</v>
      </c>
      <c r="H17" s="3">
        <v>15808</v>
      </c>
      <c r="I17" s="3">
        <v>101552</v>
      </c>
      <c r="J17" s="3">
        <v>33620</v>
      </c>
      <c r="K17" s="3">
        <v>32897</v>
      </c>
      <c r="L17" s="3">
        <v>110660</v>
      </c>
      <c r="M17" s="3">
        <v>205017</v>
      </c>
      <c r="N17" s="7">
        <f t="shared" si="0"/>
        <v>592540</v>
      </c>
    </row>
    <row r="18" spans="1:14" ht="12.75" customHeight="1">
      <c r="A18" s="3" t="s">
        <v>10</v>
      </c>
      <c r="B18" s="29" t="s">
        <v>11</v>
      </c>
      <c r="C18" s="3">
        <v>15000</v>
      </c>
      <c r="D18" s="3">
        <v>37451.5</v>
      </c>
      <c r="E18" s="3">
        <v>91042</v>
      </c>
      <c r="F18" s="3">
        <v>328271.5</v>
      </c>
      <c r="G18" s="3">
        <v>807159.5</v>
      </c>
      <c r="H18" s="3">
        <v>825324.33</v>
      </c>
      <c r="I18" s="3">
        <v>519841.5</v>
      </c>
      <c r="J18" s="3">
        <v>118189</v>
      </c>
      <c r="K18" s="3">
        <v>549545.3</v>
      </c>
      <c r="L18" s="3">
        <v>686707</v>
      </c>
      <c r="M18" s="3">
        <v>463070</v>
      </c>
      <c r="N18" s="7">
        <f t="shared" si="0"/>
        <v>4441601.63</v>
      </c>
    </row>
    <row r="19" spans="1:14" ht="13.5" customHeight="1">
      <c r="A19" s="3" t="s">
        <v>12</v>
      </c>
      <c r="B19" s="29" t="s">
        <v>13</v>
      </c>
      <c r="C19" s="3">
        <v>441119513.13</v>
      </c>
      <c r="D19" s="3">
        <v>95745409.55</v>
      </c>
      <c r="E19" s="3">
        <v>45525421.8</v>
      </c>
      <c r="F19" s="3">
        <v>33444513.4</v>
      </c>
      <c r="G19" s="3">
        <v>33196523.57</v>
      </c>
      <c r="H19" s="3">
        <v>33881254.13</v>
      </c>
      <c r="I19" s="3">
        <v>31309752.6</v>
      </c>
      <c r="J19" s="3">
        <v>32808097.57</v>
      </c>
      <c r="K19" s="3">
        <v>30462536.69</v>
      </c>
      <c r="L19" s="3">
        <v>38606676.72</v>
      </c>
      <c r="M19" s="3">
        <v>51811237.05</v>
      </c>
      <c r="N19" s="7">
        <f t="shared" si="0"/>
        <v>867910936.2100002</v>
      </c>
    </row>
    <row r="20" spans="1:14" ht="12.75" customHeight="1">
      <c r="A20" s="3" t="s">
        <v>14</v>
      </c>
      <c r="B20" s="29" t="s">
        <v>15</v>
      </c>
      <c r="C20" s="3">
        <v>441119513.13</v>
      </c>
      <c r="D20" s="3">
        <v>95745409.55</v>
      </c>
      <c r="E20" s="3">
        <v>45525421.8</v>
      </c>
      <c r="F20" s="3">
        <v>33444513.4</v>
      </c>
      <c r="G20" s="3">
        <v>33196523.57</v>
      </c>
      <c r="H20" s="3">
        <v>33881254.13</v>
      </c>
      <c r="I20" s="18">
        <v>31309752.6</v>
      </c>
      <c r="J20" s="18">
        <v>32808097.57</v>
      </c>
      <c r="K20" s="18">
        <v>30462536.69</v>
      </c>
      <c r="L20" s="18">
        <v>38606676.72</v>
      </c>
      <c r="M20" s="3">
        <v>51811237.05</v>
      </c>
      <c r="N20" s="7">
        <f t="shared" si="0"/>
        <v>867910936.2100002</v>
      </c>
    </row>
    <row r="21" spans="1:14" ht="12.75" customHeight="1">
      <c r="A21" s="3" t="s">
        <v>16</v>
      </c>
      <c r="B21" s="29" t="s">
        <v>17</v>
      </c>
      <c r="C21" s="3">
        <v>420069421.13</v>
      </c>
      <c r="D21" s="3">
        <v>77404809.55</v>
      </c>
      <c r="E21" s="3">
        <v>27995101.8</v>
      </c>
      <c r="F21" s="3">
        <v>15753929.4</v>
      </c>
      <c r="G21" s="3">
        <v>15367040.57</v>
      </c>
      <c r="H21" s="3">
        <v>15777597.13</v>
      </c>
      <c r="I21" s="18">
        <v>14851521.6</v>
      </c>
      <c r="J21" s="18">
        <v>13583572.57</v>
      </c>
      <c r="K21" s="18">
        <v>12802058.69</v>
      </c>
      <c r="L21" s="18">
        <v>20713312.72</v>
      </c>
      <c r="M21" s="3">
        <v>26436754.05</v>
      </c>
      <c r="N21" s="7">
        <f t="shared" si="0"/>
        <v>660755119.2100002</v>
      </c>
    </row>
    <row r="22" spans="1:14" ht="12.75" customHeight="1">
      <c r="A22" s="3" t="s">
        <v>18</v>
      </c>
      <c r="B22" s="29" t="s">
        <v>19</v>
      </c>
      <c r="C22" s="3">
        <v>21050092</v>
      </c>
      <c r="D22" s="3">
        <v>18340600</v>
      </c>
      <c r="E22" s="3">
        <v>17530320</v>
      </c>
      <c r="F22" s="3">
        <v>17690584</v>
      </c>
      <c r="G22" s="3">
        <v>17829483</v>
      </c>
      <c r="H22" s="3">
        <v>18103657</v>
      </c>
      <c r="I22" s="18">
        <v>16458231</v>
      </c>
      <c r="J22" s="18">
        <v>19224525</v>
      </c>
      <c r="K22" s="18">
        <v>17660478</v>
      </c>
      <c r="L22" s="18">
        <v>17893364</v>
      </c>
      <c r="M22" s="3">
        <v>25374483</v>
      </c>
      <c r="N22" s="7">
        <f t="shared" si="0"/>
        <v>207155817</v>
      </c>
    </row>
    <row r="23" spans="1:14" ht="12.75" customHeight="1">
      <c r="A23" s="3" t="s">
        <v>20</v>
      </c>
      <c r="B23" s="29" t="s">
        <v>21</v>
      </c>
      <c r="C23" s="3">
        <v>87912980.33</v>
      </c>
      <c r="D23" s="3">
        <v>49698744.33</v>
      </c>
      <c r="E23" s="3">
        <v>64189169.33</v>
      </c>
      <c r="F23" s="3">
        <v>66615797.33</v>
      </c>
      <c r="G23" s="3">
        <v>84909719.33</v>
      </c>
      <c r="H23" s="3">
        <v>80537942</v>
      </c>
      <c r="I23" s="18">
        <v>73841863.66</v>
      </c>
      <c r="J23" s="18">
        <v>86360051.33</v>
      </c>
      <c r="K23" s="18">
        <v>85217104.33</v>
      </c>
      <c r="L23" s="18">
        <v>65753372.33</v>
      </c>
      <c r="M23" s="3">
        <v>78936198.33</v>
      </c>
      <c r="N23" s="7">
        <f t="shared" si="0"/>
        <v>823972942.6300001</v>
      </c>
    </row>
    <row r="24" spans="1:14" ht="12.75" customHeight="1">
      <c r="A24" s="3" t="s">
        <v>22</v>
      </c>
      <c r="B24" s="29" t="s">
        <v>23</v>
      </c>
      <c r="C24" s="3">
        <v>87912980.33</v>
      </c>
      <c r="D24" s="3">
        <v>49698744.33</v>
      </c>
      <c r="E24" s="3">
        <v>64189169.33</v>
      </c>
      <c r="F24" s="3">
        <v>66615797.33</v>
      </c>
      <c r="G24" s="3">
        <v>84909719.33</v>
      </c>
      <c r="H24" s="3">
        <v>80537942</v>
      </c>
      <c r="I24" s="18">
        <v>73841863.66</v>
      </c>
      <c r="J24" s="18">
        <v>86360051.33</v>
      </c>
      <c r="K24" s="18">
        <v>85217104.33</v>
      </c>
      <c r="L24" s="18">
        <v>65753372.33</v>
      </c>
      <c r="M24" s="3">
        <v>78936198.33</v>
      </c>
      <c r="N24" s="7">
        <f t="shared" si="0"/>
        <v>823972942.6300001</v>
      </c>
    </row>
    <row r="25" spans="1:14" ht="12.75" customHeight="1">
      <c r="A25" s="3" t="s">
        <v>24</v>
      </c>
      <c r="B25" s="29" t="s">
        <v>25</v>
      </c>
      <c r="C25" s="3">
        <v>80898250.33</v>
      </c>
      <c r="D25" s="3">
        <v>46168321.33</v>
      </c>
      <c r="E25" s="3">
        <v>62006440.33</v>
      </c>
      <c r="F25" s="3">
        <v>52662015.33</v>
      </c>
      <c r="G25" s="3">
        <v>78954241.33</v>
      </c>
      <c r="H25" s="3">
        <v>75598797</v>
      </c>
      <c r="I25" s="18">
        <v>78037349.66</v>
      </c>
      <c r="J25" s="18">
        <v>82645050.33</v>
      </c>
      <c r="K25" s="18">
        <v>86132753.33</v>
      </c>
      <c r="L25" s="18">
        <v>67149748.33</v>
      </c>
      <c r="M25" s="3">
        <v>76659429.33</v>
      </c>
      <c r="N25" s="7">
        <f t="shared" si="0"/>
        <v>786912396.6300001</v>
      </c>
    </row>
    <row r="26" spans="1:14" ht="12.75" customHeight="1">
      <c r="A26" s="3" t="s">
        <v>26</v>
      </c>
      <c r="B26" s="29" t="s">
        <v>27</v>
      </c>
      <c r="C26" s="3">
        <v>1543019</v>
      </c>
      <c r="D26" s="3">
        <v>5694090</v>
      </c>
      <c r="E26" s="3">
        <v>8191367</v>
      </c>
      <c r="F26" s="3">
        <v>19101810</v>
      </c>
      <c r="G26" s="3">
        <v>9802326</v>
      </c>
      <c r="H26" s="3">
        <v>13275490</v>
      </c>
      <c r="I26" s="18">
        <v>5758933</v>
      </c>
      <c r="J26" s="18">
        <v>13356134</v>
      </c>
      <c r="K26" s="18">
        <v>9255584</v>
      </c>
      <c r="L26" s="18">
        <v>6911302</v>
      </c>
      <c r="M26" s="3">
        <v>10709389</v>
      </c>
      <c r="N26" s="7">
        <f t="shared" si="0"/>
        <v>103599444</v>
      </c>
    </row>
    <row r="27" spans="1:14" ht="12.75" customHeight="1">
      <c r="A27" s="3" t="s">
        <v>28</v>
      </c>
      <c r="B27" s="29" t="s">
        <v>29</v>
      </c>
      <c r="C27" s="3">
        <v>6344452</v>
      </c>
      <c r="D27" s="3">
        <v>2215209</v>
      </c>
      <c r="E27" s="3">
        <v>1922393</v>
      </c>
      <c r="F27" s="3">
        <v>2263340</v>
      </c>
      <c r="G27" s="3">
        <v>5329721</v>
      </c>
      <c r="H27" s="3">
        <v>1694607</v>
      </c>
      <c r="I27" s="18">
        <v>897150</v>
      </c>
      <c r="J27" s="18">
        <v>1787892</v>
      </c>
      <c r="K27" s="18">
        <v>503443</v>
      </c>
      <c r="L27" s="18">
        <v>872496</v>
      </c>
      <c r="M27" s="3">
        <v>3152220</v>
      </c>
      <c r="N27" s="7">
        <f>C27+D27+E27+F27+G27+H27+I27+J27+K27+L27+M27</f>
        <v>26982923</v>
      </c>
    </row>
    <row r="28" spans="1:14" ht="12.75" customHeight="1">
      <c r="A28" s="3" t="s">
        <v>390</v>
      </c>
      <c r="B28" s="29" t="s">
        <v>391</v>
      </c>
      <c r="C28" s="3">
        <v>-872741</v>
      </c>
      <c r="D28" s="3">
        <v>-4378876</v>
      </c>
      <c r="E28" s="3">
        <v>-7931031</v>
      </c>
      <c r="F28" s="3">
        <v>-7411368</v>
      </c>
      <c r="G28" s="3">
        <v>-9176569</v>
      </c>
      <c r="H28" s="3">
        <v>-10030952</v>
      </c>
      <c r="I28" s="3">
        <v>-10851569</v>
      </c>
      <c r="J28" s="3">
        <v>-11429025</v>
      </c>
      <c r="K28" s="3">
        <v>-10674676</v>
      </c>
      <c r="L28" s="3">
        <v>-9180174</v>
      </c>
      <c r="M28" s="3">
        <v>-11584840</v>
      </c>
      <c r="N28" s="7">
        <f t="shared" si="0"/>
        <v>-93521821</v>
      </c>
    </row>
    <row r="29" spans="1:14" ht="12.75" customHeight="1">
      <c r="A29" s="3" t="s">
        <v>30</v>
      </c>
      <c r="B29" s="29" t="s">
        <v>31</v>
      </c>
      <c r="C29" s="3">
        <v>11751182.03</v>
      </c>
      <c r="D29" s="3">
        <v>7333147.99</v>
      </c>
      <c r="E29" s="3">
        <v>4185851.32</v>
      </c>
      <c r="F29" s="3">
        <v>4660686.88</v>
      </c>
      <c r="G29" s="3">
        <v>4108731.01</v>
      </c>
      <c r="H29" s="3">
        <v>4821462.57</v>
      </c>
      <c r="I29" s="3">
        <v>3960307.89</v>
      </c>
      <c r="J29" s="3">
        <v>4908805.28</v>
      </c>
      <c r="K29" s="3">
        <v>3621043.73</v>
      </c>
      <c r="L29" s="3">
        <v>7021604.81</v>
      </c>
      <c r="M29" s="3">
        <v>9924889.47</v>
      </c>
      <c r="N29" s="7">
        <f t="shared" si="0"/>
        <v>66297712.98</v>
      </c>
    </row>
    <row r="30" spans="1:14" ht="12.75" customHeight="1">
      <c r="A30" s="3" t="s">
        <v>32</v>
      </c>
      <c r="B30" s="29" t="s">
        <v>33</v>
      </c>
      <c r="C30" s="3">
        <v>2588645.63</v>
      </c>
      <c r="D30" s="3">
        <v>1569048.53</v>
      </c>
      <c r="E30" s="3">
        <v>890163.78</v>
      </c>
      <c r="F30" s="3">
        <v>1088150.6</v>
      </c>
      <c r="G30" s="3">
        <v>995977.55</v>
      </c>
      <c r="H30" s="3">
        <v>1130154.52</v>
      </c>
      <c r="I30" s="3">
        <v>923064.42</v>
      </c>
      <c r="J30" s="3">
        <v>1157029.53</v>
      </c>
      <c r="K30" s="3">
        <v>864841.91</v>
      </c>
      <c r="L30" s="3">
        <v>1645755.85</v>
      </c>
      <c r="M30" s="3">
        <v>3533676.12</v>
      </c>
      <c r="N30" s="7">
        <f t="shared" si="0"/>
        <v>16386508.440000001</v>
      </c>
    </row>
    <row r="31" spans="1:14" ht="12.75" customHeight="1">
      <c r="A31" s="25" t="s">
        <v>519</v>
      </c>
      <c r="B31" s="25" t="s">
        <v>7</v>
      </c>
      <c r="C31" s="25"/>
      <c r="D31" s="3"/>
      <c r="E31" s="3"/>
      <c r="F31" s="3"/>
      <c r="G31" s="3"/>
      <c r="H31" s="3"/>
      <c r="I31" s="3"/>
      <c r="J31" s="3"/>
      <c r="K31" s="3"/>
      <c r="L31" s="3">
        <v>195.09</v>
      </c>
      <c r="M31" s="3"/>
      <c r="N31" s="7">
        <f t="shared" si="0"/>
        <v>195.09</v>
      </c>
    </row>
    <row r="32" spans="1:14" ht="12.75" customHeight="1">
      <c r="A32" s="3" t="s">
        <v>34</v>
      </c>
      <c r="B32" s="29" t="s">
        <v>13</v>
      </c>
      <c r="C32" s="3">
        <v>2497185.63</v>
      </c>
      <c r="D32" s="3">
        <v>1455349.53</v>
      </c>
      <c r="E32" s="3">
        <v>727336.78</v>
      </c>
      <c r="F32" s="3">
        <v>745429.6</v>
      </c>
      <c r="G32" s="3">
        <v>603982.55</v>
      </c>
      <c r="H32" s="3">
        <v>715414.52</v>
      </c>
      <c r="I32" s="3">
        <v>740388.42</v>
      </c>
      <c r="J32" s="3">
        <v>826089.53</v>
      </c>
      <c r="K32" s="3">
        <v>661414.91</v>
      </c>
      <c r="L32" s="3">
        <v>1408479.76</v>
      </c>
      <c r="M32" s="3">
        <v>2964487.12</v>
      </c>
      <c r="N32" s="7">
        <f t="shared" si="0"/>
        <v>13345558.349999998</v>
      </c>
    </row>
    <row r="33" spans="1:14" ht="12.75" customHeight="1">
      <c r="A33" s="3" t="s">
        <v>35</v>
      </c>
      <c r="B33" s="29" t="s">
        <v>21</v>
      </c>
      <c r="C33" s="3">
        <v>91460</v>
      </c>
      <c r="D33" s="3">
        <v>113699</v>
      </c>
      <c r="E33" s="3">
        <v>162827</v>
      </c>
      <c r="F33" s="3">
        <v>342721</v>
      </c>
      <c r="G33" s="3">
        <v>391995</v>
      </c>
      <c r="H33" s="3">
        <v>414740</v>
      </c>
      <c r="I33" s="3">
        <v>182676</v>
      </c>
      <c r="J33" s="3">
        <v>330940</v>
      </c>
      <c r="K33" s="3">
        <v>203427</v>
      </c>
      <c r="L33" s="2">
        <v>237081</v>
      </c>
      <c r="M33" s="3">
        <v>569189</v>
      </c>
      <c r="N33" s="7">
        <f t="shared" si="0"/>
        <v>3040755</v>
      </c>
    </row>
    <row r="34" spans="1:14" ht="12.75" customHeight="1">
      <c r="A34" s="3" t="s">
        <v>36</v>
      </c>
      <c r="B34" s="29" t="s">
        <v>37</v>
      </c>
      <c r="C34" s="3">
        <v>9139891.4</v>
      </c>
      <c r="D34" s="3">
        <v>5755507.46</v>
      </c>
      <c r="E34" s="3">
        <v>3271624.54</v>
      </c>
      <c r="F34" s="3">
        <v>3559330.7</v>
      </c>
      <c r="G34" s="3">
        <v>3086779.46</v>
      </c>
      <c r="H34" s="3">
        <v>3673988.05</v>
      </c>
      <c r="I34" s="3">
        <v>3013761.33</v>
      </c>
      <c r="J34" s="3">
        <v>3720326.43</v>
      </c>
      <c r="K34" s="3">
        <v>2725571.5</v>
      </c>
      <c r="L34" s="3">
        <v>5353812.69</v>
      </c>
      <c r="M34" s="3">
        <v>6362064.19</v>
      </c>
      <c r="N34" s="7">
        <f t="shared" si="0"/>
        <v>49662657.74999999</v>
      </c>
    </row>
    <row r="35" spans="1:14" ht="12.75" customHeight="1">
      <c r="A35" s="25" t="s">
        <v>520</v>
      </c>
      <c r="B35" s="25" t="s">
        <v>7</v>
      </c>
      <c r="C35" s="3"/>
      <c r="D35" s="3"/>
      <c r="E35" s="3"/>
      <c r="F35" s="3"/>
      <c r="G35" s="3"/>
      <c r="H35" s="3"/>
      <c r="I35" s="3"/>
      <c r="J35" s="3"/>
      <c r="K35" s="3"/>
      <c r="L35" s="3">
        <v>73.65</v>
      </c>
      <c r="M35" s="3"/>
      <c r="N35" s="7">
        <f t="shared" si="0"/>
        <v>73.65</v>
      </c>
    </row>
    <row r="36" spans="1:14" ht="12.75" customHeight="1">
      <c r="A36" s="3" t="s">
        <v>38</v>
      </c>
      <c r="B36" s="29" t="s">
        <v>264</v>
      </c>
      <c r="C36" s="3">
        <v>8803885.4</v>
      </c>
      <c r="D36" s="3">
        <v>5245362.46</v>
      </c>
      <c r="E36" s="3">
        <v>2624366.54</v>
      </c>
      <c r="F36" s="3">
        <v>2510278.7</v>
      </c>
      <c r="G36" s="3">
        <v>2003039.46</v>
      </c>
      <c r="H36" s="3">
        <v>2456897.05</v>
      </c>
      <c r="I36" s="3">
        <v>2493830.33</v>
      </c>
      <c r="J36" s="3">
        <v>2683998.43</v>
      </c>
      <c r="K36" s="3">
        <v>2103636.5</v>
      </c>
      <c r="L36" s="3">
        <v>4604958.04</v>
      </c>
      <c r="M36" s="3">
        <v>5209124.19</v>
      </c>
      <c r="N36" s="7">
        <f t="shared" si="0"/>
        <v>40739377.099999994</v>
      </c>
    </row>
    <row r="37" spans="1:14" ht="12.75" customHeight="1">
      <c r="A37" s="3" t="s">
        <v>39</v>
      </c>
      <c r="B37" s="29" t="s">
        <v>21</v>
      </c>
      <c r="C37" s="3">
        <v>336006</v>
      </c>
      <c r="D37" s="3">
        <v>510145</v>
      </c>
      <c r="E37" s="3">
        <v>647258</v>
      </c>
      <c r="F37" s="3">
        <v>1049052</v>
      </c>
      <c r="G37" s="3">
        <v>1083740</v>
      </c>
      <c r="H37" s="3">
        <v>1217091</v>
      </c>
      <c r="I37" s="3">
        <v>519931</v>
      </c>
      <c r="J37" s="3">
        <v>1036328</v>
      </c>
      <c r="K37" s="3">
        <v>621935</v>
      </c>
      <c r="L37" s="3">
        <v>748781</v>
      </c>
      <c r="M37" s="3">
        <v>1152940</v>
      </c>
      <c r="N37" s="7">
        <f t="shared" si="0"/>
        <v>8923207</v>
      </c>
    </row>
    <row r="38" spans="1:14" ht="12.75" customHeight="1">
      <c r="A38" s="3" t="s">
        <v>40</v>
      </c>
      <c r="B38" s="29" t="s">
        <v>41</v>
      </c>
      <c r="C38" s="3">
        <v>22645</v>
      </c>
      <c r="D38" s="3">
        <v>8592</v>
      </c>
      <c r="E38" s="3">
        <v>24063</v>
      </c>
      <c r="F38" s="3">
        <v>11544</v>
      </c>
      <c r="G38" s="3">
        <v>25974</v>
      </c>
      <c r="H38" s="3">
        <v>17320</v>
      </c>
      <c r="I38" s="3">
        <v>20210</v>
      </c>
      <c r="J38" s="3">
        <v>30872</v>
      </c>
      <c r="K38" s="3">
        <v>30053</v>
      </c>
      <c r="L38" s="3">
        <v>16354</v>
      </c>
      <c r="M38" s="3">
        <v>26455</v>
      </c>
      <c r="N38" s="7">
        <f t="shared" si="0"/>
        <v>234082</v>
      </c>
    </row>
    <row r="39" spans="1:14" ht="12.75" customHeight="1">
      <c r="A39" s="3" t="s">
        <v>42</v>
      </c>
      <c r="B39" s="29" t="s">
        <v>13</v>
      </c>
      <c r="C39" s="3">
        <v>22645</v>
      </c>
      <c r="D39" s="3">
        <v>8592</v>
      </c>
      <c r="E39" s="3">
        <v>24063</v>
      </c>
      <c r="F39" s="3">
        <v>11544</v>
      </c>
      <c r="G39" s="3">
        <v>25974</v>
      </c>
      <c r="H39" s="3">
        <v>17320</v>
      </c>
      <c r="I39" s="3">
        <v>20210</v>
      </c>
      <c r="J39" s="3">
        <v>30872</v>
      </c>
      <c r="K39" s="3">
        <v>30053</v>
      </c>
      <c r="L39" s="3">
        <v>16354</v>
      </c>
      <c r="M39" s="3">
        <v>26455</v>
      </c>
      <c r="N39" s="7">
        <f t="shared" si="0"/>
        <v>234082</v>
      </c>
    </row>
    <row r="40" spans="1:14" ht="12.75" customHeight="1">
      <c r="A40" s="3" t="s">
        <v>481</v>
      </c>
      <c r="B40" s="29" t="s">
        <v>482</v>
      </c>
      <c r="C40" s="3"/>
      <c r="D40" s="3"/>
      <c r="E40" s="3"/>
      <c r="F40" s="3">
        <v>1661.58</v>
      </c>
      <c r="G40" s="3"/>
      <c r="H40" s="3"/>
      <c r="I40" s="3">
        <v>3272.14</v>
      </c>
      <c r="J40" s="3">
        <v>577.32</v>
      </c>
      <c r="K40" s="3">
        <v>577.32</v>
      </c>
      <c r="L40" s="3">
        <v>5682.27</v>
      </c>
      <c r="M40" s="3">
        <v>2694.16</v>
      </c>
      <c r="N40" s="7">
        <f>C40+D40+E40+F40+G40+H40+I40+J40+K40+L40+M40</f>
        <v>14464.789999999999</v>
      </c>
    </row>
    <row r="41" spans="1:14" ht="12.75" customHeight="1">
      <c r="A41" s="3" t="s">
        <v>483</v>
      </c>
      <c r="B41" s="29" t="s">
        <v>7</v>
      </c>
      <c r="C41" s="3"/>
      <c r="D41" s="3"/>
      <c r="E41" s="3"/>
      <c r="F41" s="3">
        <v>1661.58</v>
      </c>
      <c r="G41" s="3"/>
      <c r="H41" s="3"/>
      <c r="I41" s="3">
        <v>3272.14</v>
      </c>
      <c r="J41" s="3">
        <v>577.32</v>
      </c>
      <c r="K41" s="3">
        <v>577.32</v>
      </c>
      <c r="L41" s="3">
        <v>5682.27</v>
      </c>
      <c r="M41" s="3">
        <v>2694.16</v>
      </c>
      <c r="N41" s="7">
        <f t="shared" si="0"/>
        <v>14464.789999999999</v>
      </c>
    </row>
    <row r="42" spans="1:14" ht="12.75" customHeight="1">
      <c r="A42" s="15" t="s">
        <v>43</v>
      </c>
      <c r="B42" s="28" t="s">
        <v>44</v>
      </c>
      <c r="C42" s="15">
        <v>22760345.64</v>
      </c>
      <c r="D42" s="15">
        <v>20142350.26</v>
      </c>
      <c r="E42" s="15">
        <v>23364153.49</v>
      </c>
      <c r="F42" s="15">
        <v>21362126.81</v>
      </c>
      <c r="G42" s="15">
        <v>22096851.38</v>
      </c>
      <c r="H42" s="15">
        <v>25511914.1</v>
      </c>
      <c r="I42" s="15">
        <v>24679765.98</v>
      </c>
      <c r="J42" s="15">
        <v>23439325.09</v>
      </c>
      <c r="K42" s="15">
        <v>21613000.05</v>
      </c>
      <c r="L42" s="15">
        <v>25162987.27</v>
      </c>
      <c r="M42" s="15">
        <v>21983435.04</v>
      </c>
      <c r="N42" s="15">
        <f>C42+D42+E42+F42+G42+H42+I42+J42+K42+L42+M42</f>
        <v>252116255.11</v>
      </c>
    </row>
    <row r="43" spans="1:14" ht="12.75" customHeight="1">
      <c r="A43" s="3" t="s">
        <v>45</v>
      </c>
      <c r="B43" s="29" t="s">
        <v>265</v>
      </c>
      <c r="C43" s="3">
        <v>1550153.58</v>
      </c>
      <c r="D43" s="3">
        <v>1415765.82</v>
      </c>
      <c r="E43" s="3">
        <v>1360668.42</v>
      </c>
      <c r="F43" s="3">
        <v>1408277.3</v>
      </c>
      <c r="G43" s="3">
        <v>1368960.56</v>
      </c>
      <c r="H43" s="3">
        <v>878389.58</v>
      </c>
      <c r="I43" s="3">
        <v>1338013.59</v>
      </c>
      <c r="J43" s="3">
        <v>1589588.35</v>
      </c>
      <c r="K43" s="3">
        <v>1233834.61</v>
      </c>
      <c r="L43" s="3">
        <v>1280311.15</v>
      </c>
      <c r="M43" s="3">
        <v>1681321.91</v>
      </c>
      <c r="N43" s="7">
        <f>C43+D43+E43+F43+G43+H43+I43+J43+K43+L43+M43</f>
        <v>15105284.87</v>
      </c>
    </row>
    <row r="44" spans="1:14" ht="12.75" customHeight="1">
      <c r="A44" s="3" t="s">
        <v>46</v>
      </c>
      <c r="B44" s="29" t="s">
        <v>266</v>
      </c>
      <c r="C44" s="3">
        <v>851808.58</v>
      </c>
      <c r="D44" s="3">
        <v>799575.82</v>
      </c>
      <c r="E44" s="3">
        <v>646359.42</v>
      </c>
      <c r="F44" s="3">
        <v>709876.3</v>
      </c>
      <c r="G44" s="3">
        <v>698075.92</v>
      </c>
      <c r="H44" s="3">
        <v>359086.58</v>
      </c>
      <c r="I44" s="3">
        <v>664959.81</v>
      </c>
      <c r="J44" s="3">
        <v>880974.35</v>
      </c>
      <c r="K44" s="3">
        <v>580444.61</v>
      </c>
      <c r="L44" s="3">
        <v>637669.43</v>
      </c>
      <c r="M44" s="3">
        <v>1092517.51</v>
      </c>
      <c r="N44" s="7">
        <f aca="true" t="shared" si="1" ref="N44:N107">C44+D44+E44+F44+G44+H44+I44+J44+K44+L44+M44</f>
        <v>7921348.329999999</v>
      </c>
    </row>
    <row r="45" spans="1:14" ht="12.75" customHeight="1">
      <c r="A45" s="3" t="s">
        <v>47</v>
      </c>
      <c r="B45" s="29" t="s">
        <v>267</v>
      </c>
      <c r="C45" s="3">
        <v>664786.58</v>
      </c>
      <c r="D45" s="3">
        <v>183019.16</v>
      </c>
      <c r="E45" s="3">
        <v>216976.56</v>
      </c>
      <c r="F45" s="3">
        <v>238712.44</v>
      </c>
      <c r="G45" s="3">
        <v>232938.1</v>
      </c>
      <c r="H45" s="3">
        <v>151706.58</v>
      </c>
      <c r="I45" s="3">
        <v>174317.46</v>
      </c>
      <c r="J45" s="3">
        <v>156209.65</v>
      </c>
      <c r="K45" s="3">
        <v>126983.26</v>
      </c>
      <c r="L45" s="3">
        <v>123424.08</v>
      </c>
      <c r="M45" s="3">
        <v>527739.16</v>
      </c>
      <c r="N45" s="7">
        <f t="shared" si="1"/>
        <v>2796813.0300000003</v>
      </c>
    </row>
    <row r="46" spans="1:14" ht="12.75" customHeight="1">
      <c r="A46" s="3" t="s">
        <v>48</v>
      </c>
      <c r="B46" s="29" t="s">
        <v>49</v>
      </c>
      <c r="C46" s="3">
        <v>5967</v>
      </c>
      <c r="D46" s="3">
        <v>1388</v>
      </c>
      <c r="E46" s="3">
        <v>2031</v>
      </c>
      <c r="F46" s="3">
        <v>3580</v>
      </c>
      <c r="G46" s="3">
        <v>3747</v>
      </c>
      <c r="H46" s="3">
        <v>2795</v>
      </c>
      <c r="I46" s="3">
        <v>1262</v>
      </c>
      <c r="J46" s="3">
        <v>1246</v>
      </c>
      <c r="K46" s="3">
        <v>1148</v>
      </c>
      <c r="L46" s="3">
        <v>638</v>
      </c>
      <c r="M46" s="3">
        <v>5669</v>
      </c>
      <c r="N46" s="7">
        <f t="shared" si="1"/>
        <v>29471</v>
      </c>
    </row>
    <row r="47" spans="1:14" ht="12.75" customHeight="1">
      <c r="A47" s="3" t="s">
        <v>50</v>
      </c>
      <c r="B47" s="29" t="s">
        <v>51</v>
      </c>
      <c r="C47" s="3">
        <v>181055</v>
      </c>
      <c r="D47" s="3">
        <v>615168.66</v>
      </c>
      <c r="E47" s="3">
        <v>427351.86</v>
      </c>
      <c r="F47" s="3">
        <v>467583.86</v>
      </c>
      <c r="G47" s="3">
        <v>461390.82</v>
      </c>
      <c r="H47" s="3">
        <v>204585</v>
      </c>
      <c r="I47" s="3">
        <v>489380.35</v>
      </c>
      <c r="J47" s="3">
        <v>723518.7</v>
      </c>
      <c r="K47" s="3">
        <v>452313.35</v>
      </c>
      <c r="L47" s="3">
        <v>513607.35</v>
      </c>
      <c r="M47" s="3">
        <v>559109.35</v>
      </c>
      <c r="N47" s="7">
        <f t="shared" si="1"/>
        <v>5095064.3</v>
      </c>
    </row>
    <row r="48" spans="1:14" ht="12.75" customHeight="1">
      <c r="A48" s="3" t="s">
        <v>52</v>
      </c>
      <c r="B48" s="29" t="s">
        <v>268</v>
      </c>
      <c r="C48" s="3">
        <v>92828</v>
      </c>
      <c r="D48" s="3">
        <v>86853</v>
      </c>
      <c r="E48" s="3">
        <v>105267</v>
      </c>
      <c r="F48" s="3">
        <v>150365</v>
      </c>
      <c r="G48" s="3">
        <v>88642</v>
      </c>
      <c r="H48" s="3">
        <v>98194</v>
      </c>
      <c r="I48" s="3">
        <v>150328</v>
      </c>
      <c r="J48" s="3">
        <v>196266</v>
      </c>
      <c r="K48" s="3">
        <v>95191</v>
      </c>
      <c r="L48" s="3">
        <v>104646</v>
      </c>
      <c r="M48" s="3">
        <v>105198</v>
      </c>
      <c r="N48" s="7">
        <f t="shared" si="1"/>
        <v>1273778</v>
      </c>
    </row>
    <row r="49" spans="1:14" ht="12.75" customHeight="1">
      <c r="A49" s="3" t="s">
        <v>240</v>
      </c>
      <c r="B49" s="29" t="s">
        <v>269</v>
      </c>
      <c r="C49" s="3">
        <v>56268</v>
      </c>
      <c r="D49" s="3">
        <v>44323</v>
      </c>
      <c r="E49" s="3">
        <v>57847</v>
      </c>
      <c r="F49" s="3">
        <v>84047</v>
      </c>
      <c r="G49" s="3">
        <v>54350</v>
      </c>
      <c r="H49" s="3">
        <v>58358</v>
      </c>
      <c r="I49" s="3">
        <v>78550</v>
      </c>
      <c r="J49" s="3">
        <v>92216</v>
      </c>
      <c r="K49" s="3">
        <v>49121</v>
      </c>
      <c r="L49" s="3">
        <v>60978</v>
      </c>
      <c r="M49" s="3">
        <v>53766</v>
      </c>
      <c r="N49" s="7">
        <f t="shared" si="1"/>
        <v>689824</v>
      </c>
    </row>
    <row r="50" spans="1:14" ht="12.75" customHeight="1">
      <c r="A50" s="3" t="s">
        <v>459</v>
      </c>
      <c r="B50" s="29" t="s">
        <v>460</v>
      </c>
      <c r="C50" s="3"/>
      <c r="D50" s="3"/>
      <c r="E50" s="3">
        <v>300</v>
      </c>
      <c r="F50" s="3">
        <v>1008</v>
      </c>
      <c r="G50" s="3">
        <v>732</v>
      </c>
      <c r="H50" s="3">
        <v>276</v>
      </c>
      <c r="I50" s="3">
        <v>1008</v>
      </c>
      <c r="J50" s="3">
        <v>1080</v>
      </c>
      <c r="K50" s="3"/>
      <c r="L50" s="3">
        <v>948</v>
      </c>
      <c r="M50" s="3">
        <v>372</v>
      </c>
      <c r="N50" s="7">
        <f t="shared" si="1"/>
        <v>5724</v>
      </c>
    </row>
    <row r="51" spans="1:14" ht="12.75" customHeight="1">
      <c r="A51" s="3" t="s">
        <v>382</v>
      </c>
      <c r="B51" s="29" t="s">
        <v>383</v>
      </c>
      <c r="C51" s="3">
        <v>36560</v>
      </c>
      <c r="D51" s="3">
        <v>42530</v>
      </c>
      <c r="E51" s="3">
        <v>47120</v>
      </c>
      <c r="F51" s="3">
        <v>65310</v>
      </c>
      <c r="G51" s="3">
        <v>33560</v>
      </c>
      <c r="H51" s="3">
        <v>39560</v>
      </c>
      <c r="I51" s="3">
        <v>70770</v>
      </c>
      <c r="J51" s="3">
        <v>102970</v>
      </c>
      <c r="K51" s="3">
        <v>46070</v>
      </c>
      <c r="L51" s="3">
        <v>42720</v>
      </c>
      <c r="M51" s="3">
        <v>51060</v>
      </c>
      <c r="N51" s="7">
        <f t="shared" si="1"/>
        <v>578230</v>
      </c>
    </row>
    <row r="52" spans="1:14" ht="12.75" customHeight="1">
      <c r="A52" s="3" t="s">
        <v>53</v>
      </c>
      <c r="B52" s="29" t="s">
        <v>270</v>
      </c>
      <c r="C52" s="3">
        <v>578612</v>
      </c>
      <c r="D52" s="3">
        <v>426876</v>
      </c>
      <c r="E52" s="3">
        <v>461538</v>
      </c>
      <c r="F52" s="3">
        <v>466157</v>
      </c>
      <c r="G52" s="3">
        <v>518678</v>
      </c>
      <c r="H52" s="3">
        <v>393178</v>
      </c>
      <c r="I52" s="3">
        <v>419510</v>
      </c>
      <c r="J52" s="3">
        <v>461862</v>
      </c>
      <c r="K52" s="3">
        <v>508606</v>
      </c>
      <c r="L52" s="3">
        <v>486395</v>
      </c>
      <c r="M52" s="3">
        <v>428542</v>
      </c>
      <c r="N52" s="7">
        <f t="shared" si="1"/>
        <v>5149954</v>
      </c>
    </row>
    <row r="53" spans="1:14" ht="12.75" customHeight="1">
      <c r="A53" s="3" t="s">
        <v>54</v>
      </c>
      <c r="B53" s="29" t="s">
        <v>55</v>
      </c>
      <c r="C53" s="3">
        <v>263557</v>
      </c>
      <c r="D53" s="3">
        <v>271854</v>
      </c>
      <c r="E53" s="3">
        <v>219524</v>
      </c>
      <c r="F53" s="3">
        <v>240017</v>
      </c>
      <c r="G53" s="3">
        <v>255777</v>
      </c>
      <c r="H53" s="3">
        <v>206203</v>
      </c>
      <c r="I53" s="3">
        <v>241676</v>
      </c>
      <c r="J53" s="3">
        <v>240724</v>
      </c>
      <c r="K53" s="3">
        <v>249556</v>
      </c>
      <c r="L53" s="3">
        <v>222915</v>
      </c>
      <c r="M53" s="3">
        <v>254752</v>
      </c>
      <c r="N53" s="7">
        <f t="shared" si="1"/>
        <v>2666555</v>
      </c>
    </row>
    <row r="54" spans="1:14" ht="12.75" customHeight="1">
      <c r="A54" s="3" t="s">
        <v>56</v>
      </c>
      <c r="B54" s="29" t="s">
        <v>57</v>
      </c>
      <c r="C54" s="3">
        <v>46695</v>
      </c>
      <c r="D54" s="3">
        <v>37814</v>
      </c>
      <c r="E54" s="3">
        <v>52343</v>
      </c>
      <c r="F54" s="3">
        <v>33869</v>
      </c>
      <c r="G54" s="3">
        <v>40027</v>
      </c>
      <c r="H54" s="3">
        <v>30790</v>
      </c>
      <c r="I54" s="3">
        <v>36948</v>
      </c>
      <c r="J54" s="3">
        <v>29443</v>
      </c>
      <c r="K54" s="3">
        <v>46570</v>
      </c>
      <c r="L54" s="3">
        <v>30790</v>
      </c>
      <c r="M54" s="3">
        <v>28577</v>
      </c>
      <c r="N54" s="7">
        <f t="shared" si="1"/>
        <v>413866</v>
      </c>
    </row>
    <row r="55" spans="1:14" ht="12.75" customHeight="1">
      <c r="A55" s="3" t="s">
        <v>271</v>
      </c>
      <c r="B55" s="29" t="s">
        <v>272</v>
      </c>
      <c r="C55" s="3">
        <v>266208</v>
      </c>
      <c r="D55" s="3">
        <v>109994</v>
      </c>
      <c r="E55" s="3">
        <v>185632</v>
      </c>
      <c r="F55" s="3">
        <v>190251</v>
      </c>
      <c r="G55" s="3">
        <v>221143</v>
      </c>
      <c r="H55" s="3">
        <v>154454</v>
      </c>
      <c r="I55" s="3">
        <v>140309</v>
      </c>
      <c r="J55" s="3">
        <v>188233</v>
      </c>
      <c r="K55" s="3">
        <v>210172</v>
      </c>
      <c r="L55" s="3">
        <v>230959</v>
      </c>
      <c r="M55" s="3">
        <v>139154</v>
      </c>
      <c r="N55" s="7">
        <f t="shared" si="1"/>
        <v>2036509</v>
      </c>
    </row>
    <row r="56" spans="1:14" ht="12.75" customHeight="1">
      <c r="A56" s="3" t="s">
        <v>273</v>
      </c>
      <c r="B56" s="29" t="s">
        <v>274</v>
      </c>
      <c r="C56" s="3">
        <v>2152</v>
      </c>
      <c r="D56" s="3">
        <v>7214</v>
      </c>
      <c r="E56" s="3">
        <v>4039</v>
      </c>
      <c r="F56" s="3">
        <v>2020</v>
      </c>
      <c r="G56" s="3">
        <v>1731</v>
      </c>
      <c r="H56" s="3">
        <v>1731</v>
      </c>
      <c r="I56" s="3">
        <v>577</v>
      </c>
      <c r="J56" s="3">
        <v>3462</v>
      </c>
      <c r="K56" s="3">
        <v>2308</v>
      </c>
      <c r="L56" s="3">
        <v>1731</v>
      </c>
      <c r="M56" s="3">
        <v>6059</v>
      </c>
      <c r="N56" s="7">
        <f t="shared" si="1"/>
        <v>33024</v>
      </c>
    </row>
    <row r="57" spans="1:14" ht="12.75" customHeight="1">
      <c r="A57" s="3" t="s">
        <v>58</v>
      </c>
      <c r="B57" s="29" t="s">
        <v>59</v>
      </c>
      <c r="C57" s="3">
        <v>26905</v>
      </c>
      <c r="D57" s="3">
        <v>102461</v>
      </c>
      <c r="E57" s="3">
        <v>147504</v>
      </c>
      <c r="F57" s="3">
        <v>81879</v>
      </c>
      <c r="G57" s="3">
        <v>63564.64</v>
      </c>
      <c r="H57" s="3">
        <v>27931</v>
      </c>
      <c r="I57" s="3">
        <v>103215.78</v>
      </c>
      <c r="J57" s="3">
        <v>50486</v>
      </c>
      <c r="K57" s="3">
        <v>49593</v>
      </c>
      <c r="L57" s="3">
        <v>51600.72</v>
      </c>
      <c r="M57" s="3">
        <v>55064.4</v>
      </c>
      <c r="N57" s="7">
        <f t="shared" si="1"/>
        <v>760204.54</v>
      </c>
    </row>
    <row r="58" spans="1:14" ht="12.75" customHeight="1">
      <c r="A58" s="3" t="s">
        <v>60</v>
      </c>
      <c r="B58" s="29" t="s">
        <v>61</v>
      </c>
      <c r="C58" s="3">
        <v>26905</v>
      </c>
      <c r="D58" s="3">
        <v>87407</v>
      </c>
      <c r="E58" s="3">
        <v>125888</v>
      </c>
      <c r="F58" s="3">
        <v>73387</v>
      </c>
      <c r="G58" s="3">
        <v>55589</v>
      </c>
      <c r="H58" s="3">
        <v>26966</v>
      </c>
      <c r="I58" s="3">
        <v>38305</v>
      </c>
      <c r="J58" s="3">
        <v>45876</v>
      </c>
      <c r="K58" s="3">
        <v>49400</v>
      </c>
      <c r="L58" s="3">
        <v>49099</v>
      </c>
      <c r="M58" s="3">
        <v>44500</v>
      </c>
      <c r="N58" s="7">
        <f t="shared" si="1"/>
        <v>623322</v>
      </c>
    </row>
    <row r="59" spans="1:14" ht="12.75" customHeight="1">
      <c r="A59" s="3" t="s">
        <v>407</v>
      </c>
      <c r="B59" s="29" t="s">
        <v>408</v>
      </c>
      <c r="C59" s="3"/>
      <c r="D59" s="3">
        <v>15054</v>
      </c>
      <c r="E59" s="3">
        <v>21616</v>
      </c>
      <c r="F59" s="3">
        <v>8492</v>
      </c>
      <c r="G59" s="3">
        <v>4710.32</v>
      </c>
      <c r="H59" s="3">
        <v>965</v>
      </c>
      <c r="I59" s="3">
        <v>33227.26</v>
      </c>
      <c r="J59" s="3">
        <v>2498</v>
      </c>
      <c r="K59" s="3">
        <v>193</v>
      </c>
      <c r="L59" s="3">
        <v>2501.72</v>
      </c>
      <c r="M59" s="3">
        <v>6340.4</v>
      </c>
      <c r="N59" s="7">
        <f t="shared" si="1"/>
        <v>95597.7</v>
      </c>
    </row>
    <row r="60" spans="1:14" ht="12.75" customHeight="1">
      <c r="A60" s="3" t="s">
        <v>485</v>
      </c>
      <c r="B60" s="29" t="s">
        <v>486</v>
      </c>
      <c r="C60" s="3"/>
      <c r="D60" s="3"/>
      <c r="E60" s="3"/>
      <c r="F60" s="3"/>
      <c r="G60" s="3">
        <v>3265.32</v>
      </c>
      <c r="H60" s="3"/>
      <c r="I60" s="3">
        <v>31683.52</v>
      </c>
      <c r="J60" s="3">
        <v>2112</v>
      </c>
      <c r="K60" s="3"/>
      <c r="L60" s="3"/>
      <c r="M60" s="3">
        <v>4224</v>
      </c>
      <c r="N60" s="7">
        <f t="shared" si="1"/>
        <v>41284.840000000004</v>
      </c>
    </row>
    <row r="61" spans="1:14" ht="12.75" customHeight="1">
      <c r="A61" s="3" t="s">
        <v>62</v>
      </c>
      <c r="B61" s="29" t="s">
        <v>63</v>
      </c>
      <c r="C61" s="3">
        <v>11944741.36</v>
      </c>
      <c r="D61" s="3">
        <v>11226084.84</v>
      </c>
      <c r="E61" s="3">
        <v>10135932.1</v>
      </c>
      <c r="F61" s="3">
        <v>10471537.06</v>
      </c>
      <c r="G61" s="3">
        <v>9922595.84</v>
      </c>
      <c r="H61" s="3">
        <v>11114937.49</v>
      </c>
      <c r="I61" s="3">
        <v>13419503.62</v>
      </c>
      <c r="J61" s="3">
        <v>10835196.85</v>
      </c>
      <c r="K61" s="3">
        <v>10402454.73</v>
      </c>
      <c r="L61" s="3">
        <v>12690701.28</v>
      </c>
      <c r="M61" s="3">
        <v>10785054.1</v>
      </c>
      <c r="N61" s="7">
        <f t="shared" si="1"/>
        <v>122948739.27</v>
      </c>
    </row>
    <row r="62" spans="1:14" ht="12.75" customHeight="1">
      <c r="A62" s="3" t="s">
        <v>64</v>
      </c>
      <c r="B62" s="29" t="s">
        <v>65</v>
      </c>
      <c r="C62" s="3">
        <v>355115</v>
      </c>
      <c r="D62" s="3">
        <v>166638</v>
      </c>
      <c r="E62" s="3">
        <v>170031</v>
      </c>
      <c r="F62" s="3">
        <v>119075</v>
      </c>
      <c r="G62" s="3">
        <v>116652</v>
      </c>
      <c r="H62" s="3">
        <v>97917</v>
      </c>
      <c r="I62" s="3">
        <v>105029.8</v>
      </c>
      <c r="J62" s="3">
        <v>89966</v>
      </c>
      <c r="K62" s="3">
        <v>95828</v>
      </c>
      <c r="L62" s="3">
        <v>75141.2</v>
      </c>
      <c r="M62" s="3">
        <v>81292.6</v>
      </c>
      <c r="N62" s="7">
        <f t="shared" si="1"/>
        <v>1472685.6</v>
      </c>
    </row>
    <row r="63" spans="1:14" ht="12.75" customHeight="1">
      <c r="A63" s="3" t="s">
        <v>66</v>
      </c>
      <c r="B63" s="29" t="s">
        <v>67</v>
      </c>
      <c r="C63" s="3">
        <v>220209</v>
      </c>
      <c r="D63" s="3">
        <v>101574</v>
      </c>
      <c r="E63" s="3">
        <v>102993</v>
      </c>
      <c r="F63" s="3">
        <v>73612</v>
      </c>
      <c r="G63" s="3">
        <v>64878</v>
      </c>
      <c r="H63" s="3">
        <v>46255</v>
      </c>
      <c r="I63" s="3">
        <v>53064</v>
      </c>
      <c r="J63" s="3">
        <v>43857</v>
      </c>
      <c r="K63" s="3">
        <v>43791</v>
      </c>
      <c r="L63" s="3">
        <v>28820</v>
      </c>
      <c r="M63" s="3">
        <v>30393</v>
      </c>
      <c r="N63" s="7">
        <f t="shared" si="1"/>
        <v>809446</v>
      </c>
    </row>
    <row r="64" spans="1:14" s="10" customFormat="1" ht="12.75" customHeight="1">
      <c r="A64" s="3" t="s">
        <v>68</v>
      </c>
      <c r="B64" s="29" t="s">
        <v>69</v>
      </c>
      <c r="C64" s="3">
        <v>125906</v>
      </c>
      <c r="D64" s="3">
        <v>55814</v>
      </c>
      <c r="E64" s="3">
        <v>51788</v>
      </c>
      <c r="F64" s="3">
        <v>34463</v>
      </c>
      <c r="G64" s="3">
        <v>39024</v>
      </c>
      <c r="H64" s="3">
        <v>35912</v>
      </c>
      <c r="I64" s="3">
        <v>38965.8</v>
      </c>
      <c r="J64" s="3">
        <v>39609</v>
      </c>
      <c r="K64" s="3">
        <v>42787</v>
      </c>
      <c r="L64" s="3">
        <v>35321.2</v>
      </c>
      <c r="M64" s="3">
        <v>42149.6</v>
      </c>
      <c r="N64" s="7">
        <f t="shared" si="1"/>
        <v>541739.6</v>
      </c>
    </row>
    <row r="65" spans="1:14" ht="12.75" customHeight="1">
      <c r="A65" s="3" t="s">
        <v>70</v>
      </c>
      <c r="B65" s="29" t="s">
        <v>71</v>
      </c>
      <c r="C65" s="3">
        <v>9000</v>
      </c>
      <c r="D65" s="3">
        <v>9250</v>
      </c>
      <c r="E65" s="3">
        <v>15250</v>
      </c>
      <c r="F65" s="3">
        <v>11000</v>
      </c>
      <c r="G65" s="3">
        <v>12750</v>
      </c>
      <c r="H65" s="3">
        <v>15750</v>
      </c>
      <c r="I65" s="3">
        <v>13000</v>
      </c>
      <c r="J65" s="3">
        <v>6500</v>
      </c>
      <c r="K65" s="3">
        <v>9250</v>
      </c>
      <c r="L65" s="3">
        <v>11000</v>
      </c>
      <c r="M65" s="3">
        <v>8750</v>
      </c>
      <c r="N65" s="7">
        <f t="shared" si="1"/>
        <v>121500</v>
      </c>
    </row>
    <row r="66" spans="1:14" ht="12.75" customHeight="1">
      <c r="A66" s="3" t="s">
        <v>72</v>
      </c>
      <c r="B66" s="29" t="s">
        <v>275</v>
      </c>
      <c r="C66" s="3">
        <v>8101295</v>
      </c>
      <c r="D66" s="3">
        <v>7429806.98</v>
      </c>
      <c r="E66" s="3">
        <v>5534637.46</v>
      </c>
      <c r="F66" s="3">
        <v>6989110.75</v>
      </c>
      <c r="G66" s="3">
        <v>6361178.68</v>
      </c>
      <c r="H66" s="3">
        <v>8076903.13</v>
      </c>
      <c r="I66" s="3">
        <v>6500155.84</v>
      </c>
      <c r="J66" s="3">
        <v>6108588.85</v>
      </c>
      <c r="K66" s="3">
        <v>6999710.5</v>
      </c>
      <c r="L66" s="3">
        <v>8179142.54</v>
      </c>
      <c r="M66" s="3">
        <v>7325051.28</v>
      </c>
      <c r="N66" s="7">
        <f t="shared" si="1"/>
        <v>77605581.01</v>
      </c>
    </row>
    <row r="67" spans="1:14" ht="12.75" customHeight="1">
      <c r="A67" s="3" t="s">
        <v>409</v>
      </c>
      <c r="B67" s="29" t="s">
        <v>410</v>
      </c>
      <c r="C67" s="3"/>
      <c r="D67" s="3">
        <v>7429806.98</v>
      </c>
      <c r="E67" s="3">
        <v>5534637.46</v>
      </c>
      <c r="F67" s="3">
        <v>6989110.75</v>
      </c>
      <c r="G67" s="3">
        <v>6361178.68</v>
      </c>
      <c r="H67" s="3">
        <v>8076903.13</v>
      </c>
      <c r="I67" s="3">
        <v>6500155.84</v>
      </c>
      <c r="J67" s="3">
        <v>6108588.85</v>
      </c>
      <c r="K67" s="3">
        <v>6999614.5</v>
      </c>
      <c r="L67" s="3">
        <v>8179142.54</v>
      </c>
      <c r="M67" s="3">
        <v>7325051.28</v>
      </c>
      <c r="N67" s="7">
        <f t="shared" si="1"/>
        <v>69504190.01</v>
      </c>
    </row>
    <row r="68" spans="1:14" ht="12.75" customHeight="1">
      <c r="A68" s="3" t="s">
        <v>333</v>
      </c>
      <c r="B68" s="29" t="s">
        <v>334</v>
      </c>
      <c r="C68" s="3">
        <v>8101295</v>
      </c>
      <c r="D68" s="3"/>
      <c r="E68" s="3"/>
      <c r="F68" s="3"/>
      <c r="G68" s="3"/>
      <c r="H68" s="3"/>
      <c r="I68" s="3"/>
      <c r="J68" s="3"/>
      <c r="K68" s="3">
        <v>96</v>
      </c>
      <c r="L68" s="3"/>
      <c r="M68" s="3"/>
      <c r="N68" s="7">
        <f t="shared" si="1"/>
        <v>8101391</v>
      </c>
    </row>
    <row r="69" spans="1:14" ht="12.75" customHeight="1">
      <c r="A69" s="3" t="s">
        <v>276</v>
      </c>
      <c r="B69" s="29" t="s">
        <v>277</v>
      </c>
      <c r="C69" s="3">
        <v>491195</v>
      </c>
      <c r="D69" s="3">
        <v>431226</v>
      </c>
      <c r="E69" s="3">
        <v>358639</v>
      </c>
      <c r="F69" s="3">
        <v>373269</v>
      </c>
      <c r="G69" s="3">
        <v>388567</v>
      </c>
      <c r="H69" s="3">
        <v>362647</v>
      </c>
      <c r="I69" s="3">
        <v>428488</v>
      </c>
      <c r="J69" s="3">
        <v>358664</v>
      </c>
      <c r="K69" s="3">
        <v>385468</v>
      </c>
      <c r="L69" s="3">
        <v>355681</v>
      </c>
      <c r="M69" s="3">
        <v>469010</v>
      </c>
      <c r="N69" s="7">
        <f t="shared" si="1"/>
        <v>4402854</v>
      </c>
    </row>
    <row r="70" spans="1:14" ht="12.75" customHeight="1">
      <c r="A70" s="3" t="s">
        <v>278</v>
      </c>
      <c r="B70" s="29" t="s">
        <v>73</v>
      </c>
      <c r="C70" s="3">
        <v>140396</v>
      </c>
      <c r="D70" s="3">
        <v>124773</v>
      </c>
      <c r="E70" s="3">
        <v>105669</v>
      </c>
      <c r="F70" s="3">
        <v>97908</v>
      </c>
      <c r="G70" s="3">
        <v>114027</v>
      </c>
      <c r="H70" s="3">
        <v>109848</v>
      </c>
      <c r="I70" s="3">
        <v>122982</v>
      </c>
      <c r="J70" s="3">
        <v>85968</v>
      </c>
      <c r="K70" s="3">
        <v>112833</v>
      </c>
      <c r="L70" s="3">
        <v>102684</v>
      </c>
      <c r="M70" s="3">
        <v>108057</v>
      </c>
      <c r="N70" s="7">
        <f t="shared" si="1"/>
        <v>1225145</v>
      </c>
    </row>
    <row r="71" spans="1:14" ht="12.75" customHeight="1">
      <c r="A71" s="3" t="s">
        <v>279</v>
      </c>
      <c r="B71" s="29" t="s">
        <v>74</v>
      </c>
      <c r="C71" s="3">
        <v>115030</v>
      </c>
      <c r="D71" s="3">
        <v>104380</v>
      </c>
      <c r="E71" s="3">
        <v>98159</v>
      </c>
      <c r="F71" s="3">
        <v>85932</v>
      </c>
      <c r="G71" s="3">
        <v>102795</v>
      </c>
      <c r="H71" s="3">
        <v>98175</v>
      </c>
      <c r="I71" s="3">
        <v>103719</v>
      </c>
      <c r="J71" s="3">
        <v>81543</v>
      </c>
      <c r="K71" s="3">
        <v>100023</v>
      </c>
      <c r="L71" s="3">
        <v>89166</v>
      </c>
      <c r="M71" s="3">
        <v>98868</v>
      </c>
      <c r="N71" s="7">
        <f t="shared" si="1"/>
        <v>1077790</v>
      </c>
    </row>
    <row r="72" spans="1:14" ht="12.75" customHeight="1">
      <c r="A72" s="3" t="s">
        <v>280</v>
      </c>
      <c r="B72" s="29" t="s">
        <v>281</v>
      </c>
      <c r="C72" s="3">
        <v>942</v>
      </c>
      <c r="D72" s="3">
        <v>1011</v>
      </c>
      <c r="E72" s="3">
        <v>2022</v>
      </c>
      <c r="F72" s="3">
        <v>2022</v>
      </c>
      <c r="G72" s="3">
        <v>1011</v>
      </c>
      <c r="H72" s="3">
        <v>1348</v>
      </c>
      <c r="I72" s="3">
        <v>337</v>
      </c>
      <c r="J72" s="3">
        <v>1685</v>
      </c>
      <c r="K72" s="3">
        <v>1348</v>
      </c>
      <c r="L72" s="3">
        <v>1011</v>
      </c>
      <c r="M72" s="3">
        <v>3707</v>
      </c>
      <c r="N72" s="7">
        <f t="shared" si="1"/>
        <v>16444</v>
      </c>
    </row>
    <row r="73" spans="1:14" ht="12.75" customHeight="1">
      <c r="A73" s="3" t="s">
        <v>282</v>
      </c>
      <c r="B73" s="29" t="s">
        <v>75</v>
      </c>
      <c r="C73" s="3">
        <v>230347</v>
      </c>
      <c r="D73" s="3">
        <v>196358</v>
      </c>
      <c r="E73" s="3">
        <v>144548</v>
      </c>
      <c r="F73" s="3">
        <v>182337</v>
      </c>
      <c r="G73" s="3">
        <v>163298</v>
      </c>
      <c r="H73" s="3">
        <v>146011</v>
      </c>
      <c r="I73" s="3">
        <v>188242</v>
      </c>
      <c r="J73" s="3">
        <v>183861</v>
      </c>
      <c r="K73" s="3">
        <v>165732</v>
      </c>
      <c r="L73" s="3">
        <v>155176</v>
      </c>
      <c r="M73" s="3">
        <v>161379</v>
      </c>
      <c r="N73" s="7">
        <f>C73+D73+E73+F73+G73+H73+I73+J73+K73+L73+M73</f>
        <v>1917289</v>
      </c>
    </row>
    <row r="74" spans="1:14" ht="12.75" customHeight="1">
      <c r="A74" s="3" t="s">
        <v>461</v>
      </c>
      <c r="B74" s="29" t="s">
        <v>462</v>
      </c>
      <c r="C74" s="3"/>
      <c r="D74" s="3"/>
      <c r="E74" s="3">
        <v>2193</v>
      </c>
      <c r="F74" s="3"/>
      <c r="G74" s="3">
        <v>731</v>
      </c>
      <c r="H74" s="3">
        <v>2771</v>
      </c>
      <c r="I74" s="3">
        <v>9272</v>
      </c>
      <c r="J74" s="3"/>
      <c r="K74" s="3"/>
      <c r="L74" s="3"/>
      <c r="M74" s="3"/>
      <c r="N74" s="7">
        <f t="shared" si="1"/>
        <v>14967</v>
      </c>
    </row>
    <row r="75" spans="1:14" ht="12.75" customHeight="1">
      <c r="A75" s="3" t="s">
        <v>283</v>
      </c>
      <c r="B75" s="29" t="s">
        <v>284</v>
      </c>
      <c r="C75" s="3">
        <v>2250</v>
      </c>
      <c r="D75" s="3">
        <v>1440</v>
      </c>
      <c r="E75" s="3">
        <v>1920</v>
      </c>
      <c r="F75" s="3">
        <v>1632</v>
      </c>
      <c r="G75" s="3">
        <v>1632</v>
      </c>
      <c r="H75" s="3">
        <v>1152</v>
      </c>
      <c r="I75" s="3">
        <v>768</v>
      </c>
      <c r="J75" s="3">
        <v>1920</v>
      </c>
      <c r="K75" s="3">
        <v>1920</v>
      </c>
      <c r="L75" s="3">
        <v>2400</v>
      </c>
      <c r="M75" s="3">
        <v>3168</v>
      </c>
      <c r="N75" s="7">
        <f t="shared" si="1"/>
        <v>20202</v>
      </c>
    </row>
    <row r="76" spans="1:14" ht="13.5" customHeight="1">
      <c r="A76" s="3" t="s">
        <v>285</v>
      </c>
      <c r="B76" s="29" t="s">
        <v>76</v>
      </c>
      <c r="C76" s="3">
        <v>430</v>
      </c>
      <c r="D76" s="3"/>
      <c r="E76" s="3"/>
      <c r="F76" s="3">
        <v>462</v>
      </c>
      <c r="G76" s="3">
        <v>1617</v>
      </c>
      <c r="H76" s="3">
        <v>462</v>
      </c>
      <c r="I76" s="3"/>
      <c r="J76" s="3">
        <v>231</v>
      </c>
      <c r="K76" s="3">
        <v>924</v>
      </c>
      <c r="L76" s="3">
        <v>924</v>
      </c>
      <c r="M76" s="3">
        <v>231</v>
      </c>
      <c r="N76" s="7">
        <f t="shared" si="1"/>
        <v>5281</v>
      </c>
    </row>
    <row r="77" spans="1:14" ht="12.75" customHeight="1">
      <c r="A77" s="3" t="s">
        <v>392</v>
      </c>
      <c r="B77" s="29" t="s">
        <v>393</v>
      </c>
      <c r="C77" s="3">
        <v>1800</v>
      </c>
      <c r="D77" s="3">
        <v>3264</v>
      </c>
      <c r="E77" s="3">
        <v>4128</v>
      </c>
      <c r="F77" s="3">
        <v>2976</v>
      </c>
      <c r="G77" s="3">
        <v>3456</v>
      </c>
      <c r="H77" s="3">
        <v>2880</v>
      </c>
      <c r="I77" s="3">
        <v>3168</v>
      </c>
      <c r="J77" s="3">
        <v>3456</v>
      </c>
      <c r="K77" s="3">
        <v>2688</v>
      </c>
      <c r="L77" s="3">
        <v>4320</v>
      </c>
      <c r="M77" s="3">
        <v>93600</v>
      </c>
      <c r="N77" s="7">
        <f t="shared" si="1"/>
        <v>125736</v>
      </c>
    </row>
    <row r="78" spans="1:14" ht="12.75" customHeight="1">
      <c r="A78" s="3" t="s">
        <v>286</v>
      </c>
      <c r="B78" s="29" t="s">
        <v>77</v>
      </c>
      <c r="C78" s="3">
        <v>78763.36</v>
      </c>
      <c r="D78" s="3">
        <v>81930.86</v>
      </c>
      <c r="E78" s="3">
        <v>79522.64</v>
      </c>
      <c r="F78" s="3">
        <v>86630.22</v>
      </c>
      <c r="G78" s="3">
        <v>69144.16</v>
      </c>
      <c r="H78" s="3">
        <v>72092.36</v>
      </c>
      <c r="I78" s="3">
        <v>60554.98</v>
      </c>
      <c r="J78" s="3">
        <v>75852</v>
      </c>
      <c r="K78" s="3">
        <v>61910.14</v>
      </c>
      <c r="L78" s="3">
        <v>71136.54</v>
      </c>
      <c r="M78" s="3">
        <v>60574.22</v>
      </c>
      <c r="N78" s="7">
        <f t="shared" si="1"/>
        <v>798111.48</v>
      </c>
    </row>
    <row r="79" spans="1:14" ht="12.75" customHeight="1">
      <c r="A79" s="3" t="s">
        <v>287</v>
      </c>
      <c r="B79" s="29" t="s">
        <v>78</v>
      </c>
      <c r="C79" s="3">
        <v>49243.36</v>
      </c>
      <c r="D79" s="3">
        <v>48440.1</v>
      </c>
      <c r="E79" s="3">
        <v>44880.76</v>
      </c>
      <c r="F79" s="3">
        <v>55073.58</v>
      </c>
      <c r="G79" s="3">
        <v>43738.52</v>
      </c>
      <c r="H79" s="3">
        <v>48222.72</v>
      </c>
      <c r="I79" s="3">
        <v>38228.58</v>
      </c>
      <c r="J79" s="3">
        <v>51990.12</v>
      </c>
      <c r="K79" s="3">
        <v>36115.5</v>
      </c>
      <c r="L79" s="3">
        <v>47651.78</v>
      </c>
      <c r="M79" s="3">
        <v>38244.7</v>
      </c>
      <c r="N79" s="7">
        <f t="shared" si="1"/>
        <v>501829.72000000003</v>
      </c>
    </row>
    <row r="80" spans="1:14" ht="12.75" customHeight="1">
      <c r="A80" s="3" t="s">
        <v>288</v>
      </c>
      <c r="B80" s="29" t="s">
        <v>79</v>
      </c>
      <c r="C80" s="3">
        <v>29520</v>
      </c>
      <c r="D80" s="3">
        <v>33490.76</v>
      </c>
      <c r="E80" s="3">
        <v>34641.88</v>
      </c>
      <c r="F80" s="3">
        <v>31556.64</v>
      </c>
      <c r="G80" s="3">
        <v>25405.64</v>
      </c>
      <c r="H80" s="3">
        <v>23869.64</v>
      </c>
      <c r="I80" s="3">
        <v>22326.4</v>
      </c>
      <c r="J80" s="3">
        <v>23861.88</v>
      </c>
      <c r="K80" s="3">
        <v>25794.64</v>
      </c>
      <c r="L80" s="3">
        <v>23484.76</v>
      </c>
      <c r="M80" s="3">
        <v>22329.52</v>
      </c>
      <c r="N80" s="7">
        <f t="shared" si="1"/>
        <v>296281.76</v>
      </c>
    </row>
    <row r="81" spans="1:14" ht="12.75" customHeight="1">
      <c r="A81" s="3" t="s">
        <v>374</v>
      </c>
      <c r="B81" s="29" t="s">
        <v>375</v>
      </c>
      <c r="C81" s="3">
        <v>126</v>
      </c>
      <c r="D81" s="3"/>
      <c r="E81" s="3">
        <v>437</v>
      </c>
      <c r="F81" s="3">
        <v>184.09</v>
      </c>
      <c r="G81" s="3"/>
      <c r="H81" s="3"/>
      <c r="I81" s="3">
        <v>23</v>
      </c>
      <c r="J81" s="3">
        <v>303</v>
      </c>
      <c r="K81" s="3">
        <v>207.09</v>
      </c>
      <c r="L81" s="3">
        <v>23</v>
      </c>
      <c r="M81" s="3">
        <v>92</v>
      </c>
      <c r="N81" s="7">
        <f t="shared" si="1"/>
        <v>1395.18</v>
      </c>
    </row>
    <row r="82" spans="1:14" ht="12.75" customHeight="1">
      <c r="A82" s="3" t="s">
        <v>376</v>
      </c>
      <c r="B82" s="29" t="s">
        <v>377</v>
      </c>
      <c r="C82" s="3">
        <v>126</v>
      </c>
      <c r="D82" s="3"/>
      <c r="E82" s="3">
        <v>437</v>
      </c>
      <c r="F82" s="3">
        <v>184.09</v>
      </c>
      <c r="G82" s="3"/>
      <c r="H82" s="3"/>
      <c r="I82" s="3">
        <v>23</v>
      </c>
      <c r="J82" s="3">
        <v>303</v>
      </c>
      <c r="K82" s="3">
        <v>207.09</v>
      </c>
      <c r="L82" s="3">
        <v>23</v>
      </c>
      <c r="M82" s="3">
        <v>92</v>
      </c>
      <c r="N82" s="7">
        <f t="shared" si="1"/>
        <v>1395.18</v>
      </c>
    </row>
    <row r="83" spans="1:14" ht="12.75" customHeight="1">
      <c r="A83" s="3" t="s">
        <v>289</v>
      </c>
      <c r="B83" s="29" t="s">
        <v>80</v>
      </c>
      <c r="C83" s="3">
        <v>2918247</v>
      </c>
      <c r="D83" s="3">
        <v>3116483</v>
      </c>
      <c r="E83" s="3">
        <v>3992665</v>
      </c>
      <c r="F83" s="3">
        <v>2903268</v>
      </c>
      <c r="G83" s="3">
        <v>2987054</v>
      </c>
      <c r="H83" s="3">
        <v>2505378</v>
      </c>
      <c r="I83" s="3">
        <v>6325252</v>
      </c>
      <c r="J83" s="3">
        <v>4201823</v>
      </c>
      <c r="K83" s="3">
        <v>2859331</v>
      </c>
      <c r="L83" s="3">
        <v>4009577</v>
      </c>
      <c r="M83" s="3">
        <v>2849034</v>
      </c>
      <c r="N83" s="7">
        <f t="shared" si="1"/>
        <v>38668112</v>
      </c>
    </row>
    <row r="84" spans="1:14" ht="12.75" customHeight="1">
      <c r="A84" s="3" t="s">
        <v>290</v>
      </c>
      <c r="B84" s="29" t="s">
        <v>81</v>
      </c>
      <c r="C84" s="3">
        <v>85563</v>
      </c>
      <c r="D84" s="3">
        <v>77927</v>
      </c>
      <c r="E84" s="3">
        <v>88740</v>
      </c>
      <c r="F84" s="3">
        <v>80010</v>
      </c>
      <c r="G84" s="3">
        <v>79779</v>
      </c>
      <c r="H84" s="3">
        <v>76700</v>
      </c>
      <c r="I84" s="3">
        <v>66140</v>
      </c>
      <c r="J84" s="3">
        <v>75110</v>
      </c>
      <c r="K84" s="3">
        <v>68005</v>
      </c>
      <c r="L84" s="3">
        <v>64978</v>
      </c>
      <c r="M84" s="3">
        <v>60792</v>
      </c>
      <c r="N84" s="7">
        <f t="shared" si="1"/>
        <v>823744</v>
      </c>
    </row>
    <row r="85" spans="1:14" ht="12.75" customHeight="1">
      <c r="A85" s="3" t="s">
        <v>291</v>
      </c>
      <c r="B85" s="29" t="s">
        <v>82</v>
      </c>
      <c r="C85" s="3">
        <v>167174</v>
      </c>
      <c r="D85" s="3">
        <v>151172</v>
      </c>
      <c r="E85" s="3">
        <v>152547</v>
      </c>
      <c r="F85" s="3">
        <v>128019</v>
      </c>
      <c r="G85" s="3">
        <v>135794</v>
      </c>
      <c r="H85" s="3">
        <v>142611</v>
      </c>
      <c r="I85" s="3">
        <v>121056</v>
      </c>
      <c r="J85" s="3">
        <v>125093</v>
      </c>
      <c r="K85" s="3">
        <v>114244</v>
      </c>
      <c r="L85" s="3">
        <v>146209</v>
      </c>
      <c r="M85" s="3">
        <v>135073</v>
      </c>
      <c r="N85" s="7">
        <f t="shared" si="1"/>
        <v>1518992</v>
      </c>
    </row>
    <row r="86" spans="1:14" ht="12.75" customHeight="1">
      <c r="A86" s="3" t="s">
        <v>292</v>
      </c>
      <c r="B86" s="29" t="s">
        <v>83</v>
      </c>
      <c r="C86" s="3">
        <v>1927445</v>
      </c>
      <c r="D86" s="3">
        <v>1781040</v>
      </c>
      <c r="E86" s="3">
        <v>2687916</v>
      </c>
      <c r="F86" s="3">
        <v>1460321</v>
      </c>
      <c r="G86" s="3">
        <v>1535748</v>
      </c>
      <c r="H86" s="3">
        <v>1145972</v>
      </c>
      <c r="I86" s="3">
        <v>4418385</v>
      </c>
      <c r="J86" s="3">
        <v>2804230</v>
      </c>
      <c r="K86" s="3">
        <v>1755032</v>
      </c>
      <c r="L86" s="3">
        <v>2074571</v>
      </c>
      <c r="M86" s="3">
        <v>1657725</v>
      </c>
      <c r="N86" s="7">
        <f>C86+D86+E86+F86+G86+H86+I86+J86+K86+L86+M86</f>
        <v>23248385</v>
      </c>
    </row>
    <row r="87" spans="1:14" ht="12.75" customHeight="1">
      <c r="A87" s="3" t="s">
        <v>293</v>
      </c>
      <c r="B87" s="29" t="s">
        <v>84</v>
      </c>
      <c r="C87" s="3">
        <v>133564</v>
      </c>
      <c r="D87" s="3">
        <v>160492</v>
      </c>
      <c r="E87" s="3">
        <v>171736</v>
      </c>
      <c r="F87" s="3">
        <v>150823</v>
      </c>
      <c r="G87" s="3">
        <v>155952</v>
      </c>
      <c r="H87" s="3">
        <v>162185</v>
      </c>
      <c r="I87" s="3">
        <v>157272</v>
      </c>
      <c r="J87" s="3">
        <v>167191</v>
      </c>
      <c r="K87" s="3">
        <v>138987</v>
      </c>
      <c r="L87" s="3">
        <v>145051</v>
      </c>
      <c r="M87" s="3">
        <v>128207</v>
      </c>
      <c r="N87" s="7">
        <f t="shared" si="1"/>
        <v>1671460</v>
      </c>
    </row>
    <row r="88" spans="1:14" ht="12.75" customHeight="1">
      <c r="A88" s="3" t="s">
        <v>294</v>
      </c>
      <c r="B88" s="29" t="s">
        <v>85</v>
      </c>
      <c r="C88" s="3">
        <v>171138</v>
      </c>
      <c r="D88" s="3">
        <v>214867</v>
      </c>
      <c r="E88" s="3">
        <v>236661</v>
      </c>
      <c r="F88" s="3">
        <v>287367</v>
      </c>
      <c r="G88" s="3">
        <v>269343</v>
      </c>
      <c r="H88" s="3">
        <v>225020</v>
      </c>
      <c r="I88" s="3">
        <v>210484</v>
      </c>
      <c r="J88" s="3">
        <v>194418</v>
      </c>
      <c r="K88" s="3">
        <v>244446</v>
      </c>
      <c r="L88" s="3">
        <v>218765</v>
      </c>
      <c r="M88" s="3">
        <v>240513</v>
      </c>
      <c r="N88" s="7">
        <f t="shared" si="1"/>
        <v>2513022</v>
      </c>
    </row>
    <row r="89" spans="1:14" ht="12.75" customHeight="1">
      <c r="A89" s="3" t="s">
        <v>295</v>
      </c>
      <c r="B89" s="29" t="s">
        <v>86</v>
      </c>
      <c r="C89" s="3">
        <v>254061</v>
      </c>
      <c r="D89" s="3">
        <v>441271</v>
      </c>
      <c r="E89" s="3">
        <v>390875</v>
      </c>
      <c r="F89" s="3">
        <v>507250</v>
      </c>
      <c r="G89" s="3">
        <v>496454</v>
      </c>
      <c r="H89" s="3">
        <v>439068</v>
      </c>
      <c r="I89" s="3">
        <v>1085632</v>
      </c>
      <c r="J89" s="3">
        <v>609792</v>
      </c>
      <c r="K89" s="3">
        <v>299667</v>
      </c>
      <c r="L89" s="3">
        <v>1135711</v>
      </c>
      <c r="M89" s="3">
        <v>425794</v>
      </c>
      <c r="N89" s="7">
        <f t="shared" si="1"/>
        <v>6085575</v>
      </c>
    </row>
    <row r="90" spans="1:14" ht="12.75" customHeight="1">
      <c r="A90" s="3" t="s">
        <v>296</v>
      </c>
      <c r="B90" s="29" t="s">
        <v>335</v>
      </c>
      <c r="C90" s="3">
        <v>7796</v>
      </c>
      <c r="D90" s="3">
        <v>19629</v>
      </c>
      <c r="E90" s="3">
        <v>61291</v>
      </c>
      <c r="F90" s="3">
        <v>54270</v>
      </c>
      <c r="G90" s="3">
        <v>31657</v>
      </c>
      <c r="H90" s="3">
        <v>23563</v>
      </c>
      <c r="I90" s="3">
        <v>66342</v>
      </c>
      <c r="J90" s="3">
        <v>65848</v>
      </c>
      <c r="K90" s="3">
        <v>53578</v>
      </c>
      <c r="L90" s="3">
        <v>26983</v>
      </c>
      <c r="M90" s="3">
        <v>24770</v>
      </c>
      <c r="N90" s="7">
        <f t="shared" si="1"/>
        <v>435727</v>
      </c>
    </row>
    <row r="91" spans="1:14" ht="12.75" customHeight="1">
      <c r="A91" s="3" t="s">
        <v>493</v>
      </c>
      <c r="B91" s="29" t="s">
        <v>494</v>
      </c>
      <c r="C91" s="3"/>
      <c r="D91" s="3"/>
      <c r="E91" s="3"/>
      <c r="F91" s="3"/>
      <c r="G91" s="3"/>
      <c r="H91" s="3"/>
      <c r="I91" s="3">
        <v>3368</v>
      </c>
      <c r="J91" s="3"/>
      <c r="K91" s="3"/>
      <c r="L91" s="3"/>
      <c r="M91" s="3"/>
      <c r="N91" s="7">
        <f t="shared" si="1"/>
        <v>3368</v>
      </c>
    </row>
    <row r="92" spans="1:14" ht="12.75" customHeight="1">
      <c r="A92" s="3" t="s">
        <v>297</v>
      </c>
      <c r="B92" s="29" t="s">
        <v>87</v>
      </c>
      <c r="C92" s="3">
        <v>35850</v>
      </c>
      <c r="D92" s="3">
        <v>73896</v>
      </c>
      <c r="E92" s="3">
        <v>49264</v>
      </c>
      <c r="F92" s="3">
        <v>49264</v>
      </c>
      <c r="G92" s="3">
        <v>101607</v>
      </c>
      <c r="H92" s="3">
        <v>64659</v>
      </c>
      <c r="I92" s="3">
        <v>73896</v>
      </c>
      <c r="J92" s="3">
        <v>36948</v>
      </c>
      <c r="K92" s="3">
        <v>36948</v>
      </c>
      <c r="L92" s="3">
        <v>64659</v>
      </c>
      <c r="M92" s="3">
        <v>49264</v>
      </c>
      <c r="N92" s="7">
        <f t="shared" si="1"/>
        <v>636255</v>
      </c>
    </row>
    <row r="93" spans="1:14" ht="12.75" customHeight="1">
      <c r="A93" s="3" t="s">
        <v>298</v>
      </c>
      <c r="B93" s="29" t="s">
        <v>88</v>
      </c>
      <c r="C93" s="3">
        <v>41216</v>
      </c>
      <c r="D93" s="3">
        <v>64454</v>
      </c>
      <c r="E93" s="3">
        <v>65416</v>
      </c>
      <c r="F93" s="3">
        <v>46176</v>
      </c>
      <c r="G93" s="3">
        <v>66378</v>
      </c>
      <c r="H93" s="3">
        <v>51948</v>
      </c>
      <c r="I93" s="3">
        <v>54834</v>
      </c>
      <c r="J93" s="3">
        <v>38480</v>
      </c>
      <c r="K93" s="3">
        <v>44252</v>
      </c>
      <c r="L93" s="3">
        <v>59644</v>
      </c>
      <c r="M93" s="3">
        <v>54834</v>
      </c>
      <c r="N93" s="7">
        <f t="shared" si="1"/>
        <v>587632</v>
      </c>
    </row>
    <row r="94" spans="1:14" ht="12.75" customHeight="1">
      <c r="A94" s="3" t="s">
        <v>411</v>
      </c>
      <c r="B94" s="29" t="s">
        <v>412</v>
      </c>
      <c r="C94" s="3"/>
      <c r="D94" s="3">
        <v>481</v>
      </c>
      <c r="E94" s="3"/>
      <c r="F94" s="3"/>
      <c r="G94" s="3"/>
      <c r="H94" s="3">
        <v>962</v>
      </c>
      <c r="I94" s="3">
        <v>481</v>
      </c>
      <c r="J94" s="3"/>
      <c r="K94" s="3"/>
      <c r="L94" s="3">
        <v>962</v>
      </c>
      <c r="M94" s="3"/>
      <c r="N94" s="7">
        <f t="shared" si="1"/>
        <v>2886</v>
      </c>
    </row>
    <row r="95" spans="1:14" ht="12.75" customHeight="1">
      <c r="A95" s="3" t="s">
        <v>299</v>
      </c>
      <c r="B95" s="29" t="s">
        <v>255</v>
      </c>
      <c r="C95" s="3">
        <v>2007</v>
      </c>
      <c r="D95" s="3">
        <v>23709</v>
      </c>
      <c r="E95" s="3">
        <v>4109</v>
      </c>
      <c r="F95" s="3">
        <v>925</v>
      </c>
      <c r="G95" s="3">
        <v>29711</v>
      </c>
      <c r="H95" s="3">
        <v>1453</v>
      </c>
      <c r="I95" s="3"/>
      <c r="J95" s="3">
        <v>2569</v>
      </c>
      <c r="K95" s="3">
        <v>38</v>
      </c>
      <c r="L95" s="3">
        <v>1020</v>
      </c>
      <c r="M95" s="3">
        <v>635</v>
      </c>
      <c r="N95" s="7">
        <f t="shared" si="1"/>
        <v>66176</v>
      </c>
    </row>
    <row r="96" spans="1:14" ht="12.75" customHeight="1">
      <c r="A96" s="3" t="s">
        <v>300</v>
      </c>
      <c r="B96" s="29" t="s">
        <v>394</v>
      </c>
      <c r="C96" s="3">
        <v>92433</v>
      </c>
      <c r="D96" s="3">
        <v>107545</v>
      </c>
      <c r="E96" s="3">
        <v>84110</v>
      </c>
      <c r="F96" s="3">
        <v>138843</v>
      </c>
      <c r="G96" s="3">
        <v>84631</v>
      </c>
      <c r="H96" s="3">
        <v>171237</v>
      </c>
      <c r="I96" s="3">
        <v>67362</v>
      </c>
      <c r="J96" s="3">
        <v>82144</v>
      </c>
      <c r="K96" s="3">
        <v>104134</v>
      </c>
      <c r="L96" s="3">
        <v>71024</v>
      </c>
      <c r="M96" s="3">
        <v>71427</v>
      </c>
      <c r="N96" s="7">
        <f t="shared" si="1"/>
        <v>1074890</v>
      </c>
    </row>
    <row r="97" spans="1:14" ht="12.75" customHeight="1">
      <c r="A97" s="3" t="s">
        <v>89</v>
      </c>
      <c r="B97" s="29" t="s">
        <v>90</v>
      </c>
      <c r="C97" s="3">
        <v>1180375.51</v>
      </c>
      <c r="D97" s="3">
        <v>155715.73</v>
      </c>
      <c r="E97" s="3">
        <v>449819.91</v>
      </c>
      <c r="F97" s="3">
        <v>188577.78</v>
      </c>
      <c r="G97" s="3">
        <v>1396647.97</v>
      </c>
      <c r="H97" s="3">
        <v>429320.98</v>
      </c>
      <c r="I97" s="3">
        <v>752098.81</v>
      </c>
      <c r="J97" s="3">
        <v>1215847.34</v>
      </c>
      <c r="K97" s="3">
        <v>1100047.93</v>
      </c>
      <c r="L97" s="3">
        <v>807386.75</v>
      </c>
      <c r="M97" s="3">
        <v>286572.88</v>
      </c>
      <c r="N97" s="7">
        <f t="shared" si="1"/>
        <v>7962411.589999999</v>
      </c>
    </row>
    <row r="98" spans="1:14" ht="12.75" customHeight="1">
      <c r="A98" s="3" t="s">
        <v>91</v>
      </c>
      <c r="B98" s="29" t="s">
        <v>92</v>
      </c>
      <c r="C98" s="3">
        <v>17017.91</v>
      </c>
      <c r="D98" s="3">
        <v>8324.16</v>
      </c>
      <c r="E98" s="3">
        <v>11085.22</v>
      </c>
      <c r="F98" s="3">
        <v>13526.51</v>
      </c>
      <c r="G98" s="3">
        <v>15686.99</v>
      </c>
      <c r="H98" s="3">
        <v>6809.82</v>
      </c>
      <c r="I98" s="3">
        <v>9210.27</v>
      </c>
      <c r="J98" s="3">
        <v>7753.39</v>
      </c>
      <c r="K98" s="3">
        <v>6311.79</v>
      </c>
      <c r="L98" s="3">
        <v>4956.69</v>
      </c>
      <c r="M98" s="3">
        <v>53502.67</v>
      </c>
      <c r="N98" s="7">
        <f t="shared" si="1"/>
        <v>154185.42</v>
      </c>
    </row>
    <row r="99" spans="1:14" ht="12.75" customHeight="1">
      <c r="A99" s="3" t="s">
        <v>93</v>
      </c>
      <c r="B99" s="29" t="s">
        <v>94</v>
      </c>
      <c r="C99" s="3">
        <v>17017.91</v>
      </c>
      <c r="D99" s="3">
        <v>8324.16</v>
      </c>
      <c r="E99" s="3">
        <v>11085.22</v>
      </c>
      <c r="F99" s="3">
        <v>13526.51</v>
      </c>
      <c r="G99" s="3">
        <v>15686.99</v>
      </c>
      <c r="H99" s="3">
        <v>6809.82</v>
      </c>
      <c r="I99" s="3">
        <v>9210.27</v>
      </c>
      <c r="J99" s="3">
        <v>7753.39</v>
      </c>
      <c r="K99" s="3">
        <v>6311.79</v>
      </c>
      <c r="L99" s="3">
        <v>4956.69</v>
      </c>
      <c r="M99" s="3">
        <v>53502.67</v>
      </c>
      <c r="N99" s="7">
        <f t="shared" si="1"/>
        <v>154185.42</v>
      </c>
    </row>
    <row r="100" spans="1:14" ht="12.75" customHeight="1">
      <c r="A100" s="3" t="s">
        <v>95</v>
      </c>
      <c r="B100" s="29" t="s">
        <v>96</v>
      </c>
      <c r="C100" s="3">
        <v>51881.8</v>
      </c>
      <c r="D100" s="3">
        <v>24257.57</v>
      </c>
      <c r="E100" s="3">
        <v>35511.69</v>
      </c>
      <c r="F100" s="3">
        <v>36603.27</v>
      </c>
      <c r="G100" s="3">
        <v>44870.58</v>
      </c>
      <c r="H100" s="3">
        <v>19973.86</v>
      </c>
      <c r="I100" s="3">
        <v>27595.36</v>
      </c>
      <c r="J100" s="3">
        <v>24577.77</v>
      </c>
      <c r="K100" s="3">
        <v>19557.24</v>
      </c>
      <c r="L100" s="3">
        <v>13712.86</v>
      </c>
      <c r="M100" s="3">
        <v>79632.48</v>
      </c>
      <c r="N100" s="7">
        <f t="shared" si="1"/>
        <v>378174.4799999999</v>
      </c>
    </row>
    <row r="101" spans="1:14" ht="12.75" customHeight="1">
      <c r="A101" s="3" t="s">
        <v>97</v>
      </c>
      <c r="B101" s="29" t="s">
        <v>98</v>
      </c>
      <c r="C101" s="3">
        <v>51881.8</v>
      </c>
      <c r="D101" s="3">
        <v>24257.57</v>
      </c>
      <c r="E101" s="3">
        <v>35511.69</v>
      </c>
      <c r="F101" s="3">
        <v>36603.27</v>
      </c>
      <c r="G101" s="3">
        <v>44870.58</v>
      </c>
      <c r="H101" s="3">
        <v>19973.86</v>
      </c>
      <c r="I101" s="3">
        <v>27595.36</v>
      </c>
      <c r="J101" s="3">
        <v>24577.77</v>
      </c>
      <c r="K101" s="3">
        <v>19557.24</v>
      </c>
      <c r="L101" s="3">
        <v>13712.86</v>
      </c>
      <c r="M101" s="3">
        <v>79632.48</v>
      </c>
      <c r="N101" s="7">
        <f>C101+D101+E101+F101+G101+H101+I101+J101+K101+L101+M101</f>
        <v>378174.4799999999</v>
      </c>
    </row>
    <row r="102" spans="1:14" ht="12.75" customHeight="1">
      <c r="A102" s="3" t="s">
        <v>99</v>
      </c>
      <c r="B102" s="29" t="s">
        <v>100</v>
      </c>
      <c r="C102" s="3">
        <v>1111475.8</v>
      </c>
      <c r="D102" s="3">
        <v>123134</v>
      </c>
      <c r="E102" s="3">
        <v>403223</v>
      </c>
      <c r="F102" s="3">
        <v>138448</v>
      </c>
      <c r="G102" s="3">
        <v>1336090.4</v>
      </c>
      <c r="H102" s="3">
        <v>402537.3</v>
      </c>
      <c r="I102" s="3">
        <v>715293.18</v>
      </c>
      <c r="J102" s="3">
        <v>1183516.18</v>
      </c>
      <c r="K102" s="3">
        <v>1074178.9</v>
      </c>
      <c r="L102" s="3">
        <v>788717.2</v>
      </c>
      <c r="M102" s="3">
        <v>153437.73</v>
      </c>
      <c r="N102" s="7">
        <f t="shared" si="1"/>
        <v>7430051.69</v>
      </c>
    </row>
    <row r="103" spans="1:14" ht="12.75" customHeight="1">
      <c r="A103" s="3" t="s">
        <v>487</v>
      </c>
      <c r="B103" s="29" t="s">
        <v>488</v>
      </c>
      <c r="C103" s="3"/>
      <c r="D103" s="3"/>
      <c r="E103" s="3"/>
      <c r="F103" s="3"/>
      <c r="G103" s="3">
        <v>481.1</v>
      </c>
      <c r="H103" s="3"/>
      <c r="I103" s="3"/>
      <c r="J103" s="3"/>
      <c r="K103" s="3"/>
      <c r="L103" s="3">
        <v>1443</v>
      </c>
      <c r="M103" s="3"/>
      <c r="N103" s="7">
        <f t="shared" si="1"/>
        <v>1924.1</v>
      </c>
    </row>
    <row r="104" spans="1:14" ht="12.75" customHeight="1">
      <c r="A104" s="3" t="s">
        <v>101</v>
      </c>
      <c r="B104" s="29" t="s">
        <v>102</v>
      </c>
      <c r="C104" s="3">
        <v>1111475.8</v>
      </c>
      <c r="D104" s="3">
        <v>123134</v>
      </c>
      <c r="E104" s="3">
        <v>403223</v>
      </c>
      <c r="F104" s="3">
        <v>138448</v>
      </c>
      <c r="G104" s="3">
        <v>1335609.3</v>
      </c>
      <c r="H104" s="3">
        <v>402537.3</v>
      </c>
      <c r="I104" s="3">
        <v>715293.18</v>
      </c>
      <c r="J104" s="3">
        <v>1183516.18</v>
      </c>
      <c r="K104" s="3">
        <v>1074178.9</v>
      </c>
      <c r="L104" s="3">
        <v>787274.2</v>
      </c>
      <c r="M104" s="3">
        <v>153437.73</v>
      </c>
      <c r="N104" s="7">
        <f t="shared" si="1"/>
        <v>7428127.590000001</v>
      </c>
    </row>
    <row r="105" spans="1:14" ht="12.75" customHeight="1">
      <c r="A105" s="3" t="s">
        <v>103</v>
      </c>
      <c r="B105" s="29" t="s">
        <v>104</v>
      </c>
      <c r="C105" s="3">
        <v>8085075.19</v>
      </c>
      <c r="D105" s="3">
        <v>7344783.87</v>
      </c>
      <c r="E105" s="3">
        <v>11417733.06</v>
      </c>
      <c r="F105" s="3">
        <v>9293734.67</v>
      </c>
      <c r="G105" s="3">
        <v>9408647.01</v>
      </c>
      <c r="H105" s="3">
        <v>13089266.05</v>
      </c>
      <c r="I105" s="3">
        <v>9170149.96</v>
      </c>
      <c r="J105" s="3">
        <v>9798692.55</v>
      </c>
      <c r="K105" s="3">
        <v>8876662.78</v>
      </c>
      <c r="L105" s="3">
        <v>10384588.09</v>
      </c>
      <c r="M105" s="3">
        <v>9230486.15</v>
      </c>
      <c r="N105" s="7">
        <f t="shared" si="1"/>
        <v>106099819.38000001</v>
      </c>
    </row>
    <row r="106" spans="1:14" ht="12.75" customHeight="1">
      <c r="A106" s="3" t="s">
        <v>105</v>
      </c>
      <c r="B106" s="29" t="s">
        <v>106</v>
      </c>
      <c r="C106" s="3">
        <v>647514</v>
      </c>
      <c r="D106" s="3">
        <v>425670</v>
      </c>
      <c r="E106" s="3">
        <v>1130129</v>
      </c>
      <c r="F106" s="3">
        <v>366367</v>
      </c>
      <c r="G106" s="3">
        <v>308735</v>
      </c>
      <c r="H106" s="3">
        <v>497287</v>
      </c>
      <c r="I106" s="3">
        <v>488219</v>
      </c>
      <c r="J106" s="3">
        <v>484523</v>
      </c>
      <c r="K106" s="3">
        <v>460229</v>
      </c>
      <c r="L106" s="3">
        <v>386430</v>
      </c>
      <c r="M106" s="3">
        <v>403750</v>
      </c>
      <c r="N106" s="7">
        <f t="shared" si="1"/>
        <v>5598853</v>
      </c>
    </row>
    <row r="107" spans="1:14" ht="12.75" customHeight="1">
      <c r="A107" s="3" t="s">
        <v>107</v>
      </c>
      <c r="B107" s="29" t="s">
        <v>301</v>
      </c>
      <c r="C107" s="3">
        <v>60494</v>
      </c>
      <c r="D107" s="3">
        <v>39656</v>
      </c>
      <c r="E107" s="3">
        <v>241996</v>
      </c>
      <c r="F107" s="3">
        <v>21532</v>
      </c>
      <c r="G107" s="3">
        <v>17924</v>
      </c>
      <c r="H107" s="3">
        <v>94924</v>
      </c>
      <c r="I107" s="3">
        <v>85396</v>
      </c>
      <c r="J107" s="3">
        <v>92612</v>
      </c>
      <c r="K107" s="3">
        <v>52921</v>
      </c>
      <c r="L107" s="3">
        <v>116549</v>
      </c>
      <c r="M107" s="3">
        <v>205553</v>
      </c>
      <c r="N107" s="7">
        <f t="shared" si="1"/>
        <v>1029557</v>
      </c>
    </row>
    <row r="108" spans="1:14" ht="12.75" customHeight="1">
      <c r="A108" s="3" t="s">
        <v>108</v>
      </c>
      <c r="B108" s="29" t="s">
        <v>302</v>
      </c>
      <c r="C108" s="3">
        <v>141153</v>
      </c>
      <c r="D108" s="3">
        <v>58253</v>
      </c>
      <c r="E108" s="3">
        <v>72703</v>
      </c>
      <c r="F108" s="3">
        <v>55327</v>
      </c>
      <c r="G108" s="3">
        <v>113815</v>
      </c>
      <c r="H108" s="3">
        <v>197253</v>
      </c>
      <c r="I108" s="3">
        <v>204469</v>
      </c>
      <c r="J108" s="3">
        <v>228102</v>
      </c>
      <c r="K108" s="3">
        <v>293473</v>
      </c>
      <c r="L108" s="3">
        <v>131231</v>
      </c>
      <c r="M108" s="3">
        <v>105843</v>
      </c>
      <c r="N108" s="7">
        <f>C108+D108+E108+F108+G108+H108+I108+J108+K108+L108+M108</f>
        <v>1601622</v>
      </c>
    </row>
    <row r="109" spans="1:14" ht="12.75" customHeight="1">
      <c r="A109" s="3" t="s">
        <v>109</v>
      </c>
      <c r="B109" s="29" t="s">
        <v>303</v>
      </c>
      <c r="C109" s="3">
        <v>445867</v>
      </c>
      <c r="D109" s="3">
        <v>327761</v>
      </c>
      <c r="E109" s="3">
        <v>815430</v>
      </c>
      <c r="F109" s="3">
        <v>289508</v>
      </c>
      <c r="G109" s="3">
        <v>176996</v>
      </c>
      <c r="H109" s="3">
        <v>205110</v>
      </c>
      <c r="I109" s="3">
        <v>198354</v>
      </c>
      <c r="J109" s="3">
        <v>163809</v>
      </c>
      <c r="K109" s="3">
        <v>113835</v>
      </c>
      <c r="L109" s="3">
        <v>138650</v>
      </c>
      <c r="M109" s="3">
        <v>92354</v>
      </c>
      <c r="N109" s="7">
        <f>C109+D109+E109+F109+G109+H109+I109+J109+K109+L109+M109</f>
        <v>2967674</v>
      </c>
    </row>
    <row r="110" spans="1:14" ht="12.75" customHeight="1">
      <c r="A110" s="3" t="s">
        <v>110</v>
      </c>
      <c r="B110" s="29" t="s">
        <v>111</v>
      </c>
      <c r="C110" s="3">
        <v>5784592.74</v>
      </c>
      <c r="D110" s="3">
        <v>5320748.11</v>
      </c>
      <c r="E110" s="3">
        <v>8397803.81</v>
      </c>
      <c r="F110" s="3">
        <v>7203649.39</v>
      </c>
      <c r="G110" s="3">
        <v>7028557.79</v>
      </c>
      <c r="H110" s="3">
        <v>10690672.21</v>
      </c>
      <c r="I110" s="3">
        <v>6940281.41</v>
      </c>
      <c r="J110" s="3">
        <v>7280846.72</v>
      </c>
      <c r="K110" s="3">
        <v>6622441.76</v>
      </c>
      <c r="L110" s="3">
        <v>6988130.28</v>
      </c>
      <c r="M110" s="3">
        <v>6775725.82</v>
      </c>
      <c r="N110" s="7">
        <f>C110+D110+E110+F110+G110+H110+I110+J110+K110+L110+M110</f>
        <v>79033450.03999999</v>
      </c>
    </row>
    <row r="111" spans="1:14" ht="12.75" customHeight="1">
      <c r="A111" s="3" t="s">
        <v>112</v>
      </c>
      <c r="B111" s="29" t="s">
        <v>113</v>
      </c>
      <c r="C111" s="3">
        <v>1594073</v>
      </c>
      <c r="D111" s="3">
        <v>1194465</v>
      </c>
      <c r="E111" s="3">
        <v>1472903</v>
      </c>
      <c r="F111" s="3">
        <v>1663888</v>
      </c>
      <c r="G111" s="3">
        <v>2536135</v>
      </c>
      <c r="H111" s="3">
        <v>2853345</v>
      </c>
      <c r="I111" s="3">
        <v>1778062</v>
      </c>
      <c r="J111" s="3">
        <v>1987228</v>
      </c>
      <c r="K111" s="3">
        <v>1427282</v>
      </c>
      <c r="L111" s="3">
        <v>1130252</v>
      </c>
      <c r="M111" s="3">
        <v>1656624</v>
      </c>
      <c r="N111" s="7">
        <f>C111+D111+E111+F111+G111+H111+I111+J111+K111+L111+M111</f>
        <v>19294257</v>
      </c>
    </row>
    <row r="112" spans="1:14" ht="12.75" customHeight="1">
      <c r="A112" s="3" t="s">
        <v>114</v>
      </c>
      <c r="B112" s="29" t="s">
        <v>115</v>
      </c>
      <c r="C112" s="3">
        <v>56843</v>
      </c>
      <c r="D112" s="3">
        <v>91713</v>
      </c>
      <c r="E112" s="3">
        <v>91249</v>
      </c>
      <c r="F112" s="3">
        <v>67660</v>
      </c>
      <c r="G112" s="3">
        <v>97476</v>
      </c>
      <c r="H112" s="3">
        <v>216558</v>
      </c>
      <c r="I112" s="3">
        <v>148942</v>
      </c>
      <c r="J112" s="3">
        <v>147964</v>
      </c>
      <c r="K112" s="3">
        <v>110504</v>
      </c>
      <c r="L112" s="3">
        <v>110257</v>
      </c>
      <c r="M112" s="3">
        <v>97499</v>
      </c>
      <c r="N112" s="7">
        <f>C112+D112+E112+F112+G112+H112+I112+J112+K112+L112+M112</f>
        <v>1236665</v>
      </c>
    </row>
    <row r="113" spans="1:14" ht="12.75" customHeight="1">
      <c r="A113" s="3" t="s">
        <v>116</v>
      </c>
      <c r="B113" s="29" t="s">
        <v>117</v>
      </c>
      <c r="C113" s="3">
        <v>16691</v>
      </c>
      <c r="D113" s="3">
        <v>40977</v>
      </c>
      <c r="E113" s="3">
        <v>38420</v>
      </c>
      <c r="F113" s="3">
        <v>54528</v>
      </c>
      <c r="G113" s="3">
        <v>32607</v>
      </c>
      <c r="H113" s="3">
        <v>49463</v>
      </c>
      <c r="I113" s="3">
        <v>21974</v>
      </c>
      <c r="J113" s="3">
        <v>46931</v>
      </c>
      <c r="K113" s="3">
        <v>21301</v>
      </c>
      <c r="L113" s="3">
        <v>44065</v>
      </c>
      <c r="M113" s="3">
        <v>14452</v>
      </c>
      <c r="N113" s="7">
        <f>C113+D113+E113+F113+G113+H113+I113+J113+K113+L113+M113</f>
        <v>381409</v>
      </c>
    </row>
    <row r="114" spans="1:14" ht="12.75" customHeight="1">
      <c r="A114" s="3" t="s">
        <v>118</v>
      </c>
      <c r="B114" s="29" t="s">
        <v>119</v>
      </c>
      <c r="C114" s="3">
        <v>2889374.96</v>
      </c>
      <c r="D114" s="3">
        <v>3327266</v>
      </c>
      <c r="E114" s="3">
        <v>4124794</v>
      </c>
      <c r="F114" s="3">
        <v>4405484</v>
      </c>
      <c r="G114" s="3">
        <v>2954817.63</v>
      </c>
      <c r="H114" s="3">
        <v>6924512</v>
      </c>
      <c r="I114" s="3">
        <v>3722805</v>
      </c>
      <c r="J114" s="3">
        <v>3803922</v>
      </c>
      <c r="K114" s="3">
        <v>3534078</v>
      </c>
      <c r="L114" s="3">
        <v>4782084</v>
      </c>
      <c r="M114" s="3">
        <v>4101766</v>
      </c>
      <c r="N114" s="7">
        <f aca="true" t="shared" si="2" ref="N114:N128">C114+D114+E114+F114+G114+H114+I114+J114+K114+L114+M114</f>
        <v>44570903.59</v>
      </c>
    </row>
    <row r="115" spans="1:14" ht="12.75" customHeight="1">
      <c r="A115" s="3" t="s">
        <v>120</v>
      </c>
      <c r="B115" s="29" t="s">
        <v>121</v>
      </c>
      <c r="C115" s="3">
        <v>329159</v>
      </c>
      <c r="D115" s="3">
        <v>307645</v>
      </c>
      <c r="E115" s="3">
        <v>2105356</v>
      </c>
      <c r="F115" s="3">
        <v>735538</v>
      </c>
      <c r="G115" s="3">
        <v>215406</v>
      </c>
      <c r="H115" s="3">
        <v>250079</v>
      </c>
      <c r="I115" s="3">
        <v>232525</v>
      </c>
      <c r="J115" s="3">
        <v>637041</v>
      </c>
      <c r="K115" s="3">
        <v>248667</v>
      </c>
      <c r="L115" s="3">
        <v>320046</v>
      </c>
      <c r="M115" s="3">
        <v>409922</v>
      </c>
      <c r="N115" s="7">
        <f t="shared" si="2"/>
        <v>5791384</v>
      </c>
    </row>
    <row r="116" spans="1:14" ht="12.75" customHeight="1">
      <c r="A116" s="3" t="s">
        <v>122</v>
      </c>
      <c r="B116" s="29" t="s">
        <v>123</v>
      </c>
      <c r="C116" s="3">
        <v>147903.01</v>
      </c>
      <c r="D116" s="3">
        <v>118179.54</v>
      </c>
      <c r="E116" s="3">
        <v>236295.53</v>
      </c>
      <c r="F116" s="3">
        <v>41713.23</v>
      </c>
      <c r="G116" s="3">
        <v>769119.06</v>
      </c>
      <c r="H116" s="3">
        <v>158536.97</v>
      </c>
      <c r="I116" s="3">
        <v>715934.28</v>
      </c>
      <c r="J116" s="3">
        <v>121491.72</v>
      </c>
      <c r="K116" s="3">
        <v>835434.22</v>
      </c>
      <c r="L116" s="3">
        <v>98130.12</v>
      </c>
      <c r="M116" s="3">
        <v>25595.44</v>
      </c>
      <c r="N116" s="7">
        <f t="shared" si="2"/>
        <v>3268333.1200000006</v>
      </c>
    </row>
    <row r="117" spans="1:14" ht="12.75" customHeight="1">
      <c r="A117" s="3" t="s">
        <v>124</v>
      </c>
      <c r="B117" s="29" t="s">
        <v>125</v>
      </c>
      <c r="C117" s="3">
        <v>4009</v>
      </c>
      <c r="D117" s="3">
        <v>31343</v>
      </c>
      <c r="E117" s="3">
        <v>52099</v>
      </c>
      <c r="F117" s="3">
        <v>6687</v>
      </c>
      <c r="G117" s="3">
        <v>11234</v>
      </c>
      <c r="H117" s="3">
        <v>21746</v>
      </c>
      <c r="I117" s="3">
        <v>25161</v>
      </c>
      <c r="J117" s="3">
        <v>14579</v>
      </c>
      <c r="K117" s="3">
        <v>1419</v>
      </c>
      <c r="L117" s="3">
        <v>30454</v>
      </c>
      <c r="M117" s="3">
        <v>11810</v>
      </c>
      <c r="N117" s="7">
        <f t="shared" si="2"/>
        <v>210541</v>
      </c>
    </row>
    <row r="118" spans="1:14" ht="12.75" customHeight="1">
      <c r="A118" s="3" t="s">
        <v>126</v>
      </c>
      <c r="B118" s="29" t="s">
        <v>127</v>
      </c>
      <c r="C118" s="3">
        <v>249398</v>
      </c>
      <c r="D118" s="3">
        <v>79131</v>
      </c>
      <c r="E118" s="3">
        <v>102527</v>
      </c>
      <c r="F118" s="3">
        <v>56626</v>
      </c>
      <c r="G118" s="3">
        <v>64033</v>
      </c>
      <c r="H118" s="3">
        <v>63886</v>
      </c>
      <c r="I118" s="3">
        <v>122506</v>
      </c>
      <c r="J118" s="3">
        <v>261860</v>
      </c>
      <c r="K118" s="3">
        <v>164665</v>
      </c>
      <c r="L118" s="3">
        <v>93226</v>
      </c>
      <c r="M118" s="3">
        <v>100500</v>
      </c>
      <c r="N118" s="7">
        <f t="shared" si="2"/>
        <v>1358358</v>
      </c>
    </row>
    <row r="119" spans="1:14" ht="12.75" customHeight="1">
      <c r="A119" s="3" t="s">
        <v>463</v>
      </c>
      <c r="B119" s="29" t="s">
        <v>464</v>
      </c>
      <c r="C119" s="3"/>
      <c r="D119" s="3"/>
      <c r="E119" s="3">
        <v>962</v>
      </c>
      <c r="F119" s="3"/>
      <c r="G119" s="3">
        <v>2405.3</v>
      </c>
      <c r="H119" s="3">
        <v>18292.66</v>
      </c>
      <c r="I119" s="3"/>
      <c r="J119" s="3">
        <v>3367.3</v>
      </c>
      <c r="K119" s="3">
        <v>4626.65</v>
      </c>
      <c r="L119" s="3">
        <v>1443.3</v>
      </c>
      <c r="M119" s="3">
        <v>962</v>
      </c>
      <c r="N119" s="7">
        <f t="shared" si="2"/>
        <v>32059.209999999995</v>
      </c>
    </row>
    <row r="120" spans="1:14" ht="12.75" customHeight="1">
      <c r="A120" s="3" t="s">
        <v>128</v>
      </c>
      <c r="B120" s="29" t="s">
        <v>129</v>
      </c>
      <c r="C120" s="3">
        <v>11463</v>
      </c>
      <c r="D120" s="3">
        <v>16139</v>
      </c>
      <c r="E120" s="3">
        <v>21258</v>
      </c>
      <c r="F120" s="3">
        <v>21650.88</v>
      </c>
      <c r="G120" s="3">
        <v>22997.88</v>
      </c>
      <c r="H120" s="3">
        <v>26744</v>
      </c>
      <c r="I120" s="3">
        <v>23094</v>
      </c>
      <c r="J120" s="3">
        <v>23188</v>
      </c>
      <c r="K120" s="3">
        <v>22130</v>
      </c>
      <c r="L120" s="3">
        <v>16549.44</v>
      </c>
      <c r="M120" s="3">
        <v>14619</v>
      </c>
      <c r="N120" s="7">
        <f t="shared" si="2"/>
        <v>219833.2</v>
      </c>
    </row>
    <row r="121" spans="1:14" ht="12.75" customHeight="1">
      <c r="A121" s="3" t="s">
        <v>465</v>
      </c>
      <c r="B121" s="29" t="s">
        <v>466</v>
      </c>
      <c r="C121" s="3"/>
      <c r="D121" s="3"/>
      <c r="E121" s="3">
        <v>10391.76</v>
      </c>
      <c r="F121" s="3"/>
      <c r="G121" s="3">
        <v>9044.68</v>
      </c>
      <c r="H121" s="3">
        <v>1924.4</v>
      </c>
      <c r="I121" s="3">
        <v>11931.28</v>
      </c>
      <c r="J121" s="3">
        <v>5580.76</v>
      </c>
      <c r="K121" s="3">
        <v>6735.4</v>
      </c>
      <c r="L121" s="3">
        <v>6927.84</v>
      </c>
      <c r="M121" s="3">
        <v>5003.44</v>
      </c>
      <c r="N121" s="7">
        <f t="shared" si="2"/>
        <v>57539.56000000001</v>
      </c>
    </row>
    <row r="122" spans="1:14" ht="12.75" customHeight="1">
      <c r="A122" s="3" t="s">
        <v>130</v>
      </c>
      <c r="B122" s="29" t="s">
        <v>131</v>
      </c>
      <c r="C122" s="3">
        <v>90</v>
      </c>
      <c r="D122" s="3">
        <v>480</v>
      </c>
      <c r="E122" s="3">
        <v>288</v>
      </c>
      <c r="F122" s="3">
        <v>576</v>
      </c>
      <c r="G122" s="3">
        <v>480</v>
      </c>
      <c r="H122" s="3">
        <v>96</v>
      </c>
      <c r="I122" s="3">
        <v>192</v>
      </c>
      <c r="J122" s="3"/>
      <c r="K122" s="3">
        <v>1440</v>
      </c>
      <c r="L122" s="3">
        <v>192</v>
      </c>
      <c r="M122" s="3">
        <v>480</v>
      </c>
      <c r="N122" s="7">
        <f t="shared" si="2"/>
        <v>4314</v>
      </c>
    </row>
    <row r="123" spans="1:14" ht="12.75" customHeight="1">
      <c r="A123" s="3" t="s">
        <v>247</v>
      </c>
      <c r="B123" s="29" t="s">
        <v>248</v>
      </c>
      <c r="C123" s="3">
        <v>18013.62</v>
      </c>
      <c r="D123" s="3">
        <v>8255.12</v>
      </c>
      <c r="E123" s="3">
        <v>2694.16</v>
      </c>
      <c r="F123" s="3">
        <v>6330.72</v>
      </c>
      <c r="G123" s="3">
        <v>8659.8</v>
      </c>
      <c r="H123" s="3">
        <v>8082.48</v>
      </c>
      <c r="I123" s="3">
        <v>7120.28</v>
      </c>
      <c r="J123" s="3">
        <v>11161.52</v>
      </c>
      <c r="K123" s="3">
        <v>5657.18</v>
      </c>
      <c r="L123" s="3">
        <v>16939.58</v>
      </c>
      <c r="M123" s="3">
        <v>5003.44</v>
      </c>
      <c r="N123" s="7">
        <f t="shared" si="2"/>
        <v>97917.90000000001</v>
      </c>
    </row>
    <row r="124" spans="1:14" ht="12.75" customHeight="1">
      <c r="A124" s="3" t="s">
        <v>132</v>
      </c>
      <c r="B124" s="29" t="s">
        <v>133</v>
      </c>
      <c r="C124" s="3">
        <v>54424.16</v>
      </c>
      <c r="D124" s="3">
        <v>41582.76</v>
      </c>
      <c r="E124" s="3">
        <v>32126.16</v>
      </c>
      <c r="F124" s="3">
        <v>35721.36</v>
      </c>
      <c r="G124" s="3">
        <v>50320.72</v>
      </c>
      <c r="H124" s="3">
        <v>43943.36</v>
      </c>
      <c r="I124" s="3">
        <v>35435.96</v>
      </c>
      <c r="J124" s="3">
        <v>38794.12</v>
      </c>
      <c r="K124" s="3">
        <v>39180</v>
      </c>
      <c r="L124" s="3">
        <v>65479.48</v>
      </c>
      <c r="M124" s="3">
        <v>85258.12</v>
      </c>
      <c r="N124" s="7">
        <f t="shared" si="2"/>
        <v>522266.2</v>
      </c>
    </row>
    <row r="125" spans="1:14" ht="12.75" customHeight="1">
      <c r="A125" s="3" t="s">
        <v>134</v>
      </c>
      <c r="B125" s="29" t="s">
        <v>135</v>
      </c>
      <c r="C125" s="3">
        <v>25599.48</v>
      </c>
      <c r="D125" s="3">
        <v>2044.55</v>
      </c>
      <c r="E125" s="3">
        <v>-1804</v>
      </c>
      <c r="F125" s="3"/>
      <c r="G125" s="3">
        <v>9135.46</v>
      </c>
      <c r="H125" s="3">
        <v>-422.96</v>
      </c>
      <c r="I125" s="3">
        <v>854.6</v>
      </c>
      <c r="J125" s="3">
        <v>572.34</v>
      </c>
      <c r="K125" s="3">
        <v>2064.56</v>
      </c>
      <c r="L125" s="3">
        <v>3116.65</v>
      </c>
      <c r="M125" s="3">
        <v>230.93</v>
      </c>
      <c r="N125" s="7">
        <f t="shared" si="2"/>
        <v>41391.60999999999</v>
      </c>
    </row>
    <row r="126" spans="1:14" ht="12.75" customHeight="1">
      <c r="A126" s="3" t="s">
        <v>336</v>
      </c>
      <c r="B126" s="29" t="s">
        <v>337</v>
      </c>
      <c r="C126" s="3">
        <v>3262.15</v>
      </c>
      <c r="D126" s="3"/>
      <c r="E126" s="3"/>
      <c r="F126" s="3">
        <v>1501.02</v>
      </c>
      <c r="G126" s="3"/>
      <c r="H126" s="3">
        <v>1000.68</v>
      </c>
      <c r="I126" s="3">
        <v>1000.68</v>
      </c>
      <c r="J126" s="3">
        <v>1000.68</v>
      </c>
      <c r="K126" s="3">
        <v>1000.68</v>
      </c>
      <c r="L126" s="3">
        <v>1000.68</v>
      </c>
      <c r="M126" s="3">
        <v>2001.36</v>
      </c>
      <c r="N126" s="7">
        <f t="shared" si="2"/>
        <v>11767.930000000002</v>
      </c>
    </row>
    <row r="127" spans="1:14" ht="12.75" customHeight="1">
      <c r="A127" s="3" t="s">
        <v>256</v>
      </c>
      <c r="B127" s="29" t="s">
        <v>257</v>
      </c>
      <c r="C127" s="3">
        <v>240181.6</v>
      </c>
      <c r="D127" s="3"/>
      <c r="E127" s="3">
        <v>67354</v>
      </c>
      <c r="F127" s="3">
        <v>7216.5</v>
      </c>
      <c r="G127" s="3">
        <v>53883.2</v>
      </c>
      <c r="H127" s="3">
        <v>15395.2</v>
      </c>
      <c r="I127" s="3">
        <v>15395.2</v>
      </c>
      <c r="J127" s="3">
        <v>81787</v>
      </c>
      <c r="K127" s="3">
        <v>63505.2</v>
      </c>
      <c r="L127" s="3">
        <v>192440</v>
      </c>
      <c r="M127" s="3">
        <v>38488</v>
      </c>
      <c r="N127" s="7">
        <f t="shared" si="2"/>
        <v>775645.9</v>
      </c>
    </row>
    <row r="128" spans="1:14" ht="12.75" customHeight="1">
      <c r="A128" s="3" t="s">
        <v>258</v>
      </c>
      <c r="B128" s="29" t="s">
        <v>259</v>
      </c>
      <c r="C128" s="3">
        <v>20971.08</v>
      </c>
      <c r="D128" s="3">
        <v>37525.8</v>
      </c>
      <c r="E128" s="3">
        <v>21649.5</v>
      </c>
      <c r="F128" s="3">
        <v>27903.8</v>
      </c>
      <c r="G128" s="3">
        <v>139519</v>
      </c>
      <c r="H128" s="3">
        <v>19244</v>
      </c>
      <c r="I128" s="3">
        <v>19244</v>
      </c>
      <c r="J128" s="3">
        <v>28866</v>
      </c>
      <c r="K128" s="3">
        <v>96220</v>
      </c>
      <c r="L128" s="3">
        <v>7697.6</v>
      </c>
      <c r="M128" s="3">
        <v>16357.4</v>
      </c>
      <c r="N128" s="7">
        <f t="shared" si="2"/>
        <v>435198.18</v>
      </c>
    </row>
    <row r="129" spans="1:14" ht="12.75" customHeight="1">
      <c r="A129" s="3" t="s">
        <v>136</v>
      </c>
      <c r="B129" s="29" t="s">
        <v>137</v>
      </c>
      <c r="C129" s="3">
        <v>5376.8</v>
      </c>
      <c r="D129" s="3">
        <v>11478.9</v>
      </c>
      <c r="E129" s="3">
        <v>4810.7</v>
      </c>
      <c r="F129" s="3">
        <v>6254.3</v>
      </c>
      <c r="G129" s="3">
        <v>4811</v>
      </c>
      <c r="H129" s="3">
        <v>7085.7</v>
      </c>
      <c r="I129" s="3">
        <v>4166.4</v>
      </c>
      <c r="J129" s="3">
        <v>4778.2</v>
      </c>
      <c r="K129" s="3">
        <v>3848.8</v>
      </c>
      <c r="L129" s="3">
        <v>6735.4</v>
      </c>
      <c r="M129" s="3">
        <v>9140.9</v>
      </c>
      <c r="N129" s="7">
        <f>C129+D129+E129+F129+G129+H129+I129+J129+K129+L129+M129</f>
        <v>68487.1</v>
      </c>
    </row>
    <row r="130" spans="1:14" ht="12.75" customHeight="1">
      <c r="A130" s="3" t="s">
        <v>261</v>
      </c>
      <c r="B130" s="29" t="s">
        <v>262</v>
      </c>
      <c r="C130" s="3">
        <v>114175.88</v>
      </c>
      <c r="D130" s="3">
        <v>10598.44</v>
      </c>
      <c r="E130" s="3"/>
      <c r="F130" s="3">
        <v>61484.58</v>
      </c>
      <c r="G130" s="3">
        <v>40701.06</v>
      </c>
      <c r="H130" s="3">
        <v>7312.72</v>
      </c>
      <c r="I130" s="3">
        <v>50089.73</v>
      </c>
      <c r="J130" s="3">
        <v>53038.08</v>
      </c>
      <c r="K130" s="3">
        <v>27873.07</v>
      </c>
      <c r="L130" s="3">
        <v>57246.19</v>
      </c>
      <c r="M130" s="3">
        <v>178088.79</v>
      </c>
      <c r="N130" s="7">
        <f aca="true" t="shared" si="3" ref="N130:N162">C130+D130+E130+F130+G130+H130+I130+J130+K130+L130+M130</f>
        <v>600608.54</v>
      </c>
    </row>
    <row r="131" spans="1:16" ht="12.75" customHeight="1">
      <c r="A131" s="3" t="s">
        <v>348</v>
      </c>
      <c r="B131" s="29" t="s">
        <v>349</v>
      </c>
      <c r="C131" s="3">
        <v>3584</v>
      </c>
      <c r="D131" s="3">
        <v>1924</v>
      </c>
      <c r="E131" s="3">
        <v>14430</v>
      </c>
      <c r="F131" s="3">
        <v>2886</v>
      </c>
      <c r="G131" s="3">
        <v>5772</v>
      </c>
      <c r="H131" s="3">
        <v>3848</v>
      </c>
      <c r="I131" s="3">
        <v>3848</v>
      </c>
      <c r="J131" s="3">
        <v>7696</v>
      </c>
      <c r="K131" s="3">
        <v>4810</v>
      </c>
      <c r="L131" s="3">
        <v>3848</v>
      </c>
      <c r="M131" s="3">
        <v>1924</v>
      </c>
      <c r="N131" s="7">
        <f t="shared" si="3"/>
        <v>54570</v>
      </c>
      <c r="P131" s="8"/>
    </row>
    <row r="132" spans="1:16" ht="12.75" customHeight="1">
      <c r="A132" s="3" t="s">
        <v>138</v>
      </c>
      <c r="B132" s="29" t="s">
        <v>139</v>
      </c>
      <c r="C132" s="3">
        <v>501442.48</v>
      </c>
      <c r="D132" s="3">
        <v>462870.48</v>
      </c>
      <c r="E132" s="3">
        <v>486338</v>
      </c>
      <c r="F132" s="3">
        <v>442444</v>
      </c>
      <c r="G132" s="3">
        <v>485612</v>
      </c>
      <c r="H132" s="3">
        <v>485146</v>
      </c>
      <c r="I132" s="3">
        <v>442162</v>
      </c>
      <c r="J132" s="3">
        <v>487147</v>
      </c>
      <c r="K132" s="3">
        <v>452940</v>
      </c>
      <c r="L132" s="3">
        <v>439895.24</v>
      </c>
      <c r="M132" s="3">
        <v>502964</v>
      </c>
      <c r="N132" s="7">
        <f t="shared" si="3"/>
        <v>5188961.2</v>
      </c>
      <c r="P132" s="8"/>
    </row>
    <row r="133" spans="1:16" s="8" customFormat="1" ht="12.75" customHeight="1">
      <c r="A133" s="3" t="s">
        <v>140</v>
      </c>
      <c r="B133" s="29" t="s">
        <v>338</v>
      </c>
      <c r="C133" s="3">
        <v>5580</v>
      </c>
      <c r="D133" s="3">
        <v>2592</v>
      </c>
      <c r="E133" s="3">
        <v>3648</v>
      </c>
      <c r="F133" s="3">
        <v>2784</v>
      </c>
      <c r="G133" s="3">
        <v>3552</v>
      </c>
      <c r="H133" s="3">
        <v>3264</v>
      </c>
      <c r="I133" s="3">
        <v>3936</v>
      </c>
      <c r="J133" s="3">
        <v>4416</v>
      </c>
      <c r="K133" s="3">
        <v>3264</v>
      </c>
      <c r="L133" s="3">
        <v>3840</v>
      </c>
      <c r="M133" s="3">
        <v>10656</v>
      </c>
      <c r="N133" s="7">
        <f t="shared" si="3"/>
        <v>47532</v>
      </c>
      <c r="P133" s="2"/>
    </row>
    <row r="134" spans="1:16" s="8" customFormat="1" ht="12.75" customHeight="1">
      <c r="A134" s="3" t="s">
        <v>467</v>
      </c>
      <c r="B134" s="29" t="s">
        <v>468</v>
      </c>
      <c r="C134" s="3"/>
      <c r="D134" s="3"/>
      <c r="E134" s="3">
        <v>96</v>
      </c>
      <c r="F134" s="3"/>
      <c r="G134" s="3"/>
      <c r="H134" s="3"/>
      <c r="I134" s="3"/>
      <c r="J134" s="3"/>
      <c r="K134" s="3"/>
      <c r="L134" s="3"/>
      <c r="M134" s="3"/>
      <c r="N134" s="7">
        <f t="shared" si="3"/>
        <v>96</v>
      </c>
      <c r="P134" s="2"/>
    </row>
    <row r="135" spans="1:16" s="8" customFormat="1" ht="12.75" customHeight="1">
      <c r="A135" s="3" t="s">
        <v>141</v>
      </c>
      <c r="B135" s="29" t="s">
        <v>142</v>
      </c>
      <c r="C135" s="3">
        <v>456121</v>
      </c>
      <c r="D135" s="3">
        <v>407862</v>
      </c>
      <c r="E135" s="3">
        <v>433152</v>
      </c>
      <c r="F135" s="3">
        <v>400416</v>
      </c>
      <c r="G135" s="3">
        <v>442176</v>
      </c>
      <c r="H135" s="3">
        <v>428640</v>
      </c>
      <c r="I135" s="3">
        <v>396768</v>
      </c>
      <c r="J135" s="3">
        <v>423936</v>
      </c>
      <c r="K135" s="3">
        <v>395712</v>
      </c>
      <c r="L135" s="3">
        <v>387936</v>
      </c>
      <c r="M135" s="3">
        <v>442080</v>
      </c>
      <c r="N135" s="7">
        <f t="shared" si="3"/>
        <v>4614799</v>
      </c>
      <c r="P135" s="2"/>
    </row>
    <row r="136" spans="1:14" ht="12.75" customHeight="1">
      <c r="A136" s="3" t="s">
        <v>350</v>
      </c>
      <c r="B136" s="29" t="s">
        <v>351</v>
      </c>
      <c r="C136" s="3">
        <v>90</v>
      </c>
      <c r="D136" s="25"/>
      <c r="E136" s="3">
        <v>288</v>
      </c>
      <c r="F136" s="3">
        <v>96</v>
      </c>
      <c r="G136" s="3"/>
      <c r="H136" s="3"/>
      <c r="I136" s="3">
        <v>96</v>
      </c>
      <c r="J136" s="3">
        <v>192</v>
      </c>
      <c r="K136" s="3">
        <v>96</v>
      </c>
      <c r="L136" s="3"/>
      <c r="M136" s="3">
        <v>96</v>
      </c>
      <c r="N136" s="7">
        <f t="shared" si="3"/>
        <v>954</v>
      </c>
    </row>
    <row r="137" spans="1:14" ht="12.75" customHeight="1">
      <c r="A137" s="3" t="s">
        <v>143</v>
      </c>
      <c r="B137" s="29" t="s">
        <v>144</v>
      </c>
      <c r="C137" s="3">
        <v>5376</v>
      </c>
      <c r="D137" s="3">
        <v>8658</v>
      </c>
      <c r="E137" s="3">
        <v>7696</v>
      </c>
      <c r="F137" s="3">
        <v>6734</v>
      </c>
      <c r="G137" s="3">
        <v>3848</v>
      </c>
      <c r="H137" s="3">
        <v>9620</v>
      </c>
      <c r="I137" s="3">
        <v>5772</v>
      </c>
      <c r="J137" s="3">
        <v>5772</v>
      </c>
      <c r="K137" s="3">
        <v>6734</v>
      </c>
      <c r="L137" s="3">
        <v>3848</v>
      </c>
      <c r="M137" s="3">
        <v>9620</v>
      </c>
      <c r="N137" s="7">
        <f t="shared" si="3"/>
        <v>73678</v>
      </c>
    </row>
    <row r="138" spans="1:14" ht="12.75" customHeight="1">
      <c r="A138" s="3" t="s">
        <v>145</v>
      </c>
      <c r="B138" s="29" t="s">
        <v>146</v>
      </c>
      <c r="C138" s="3">
        <v>18090</v>
      </c>
      <c r="D138" s="3">
        <v>20544</v>
      </c>
      <c r="E138" s="3">
        <v>21888</v>
      </c>
      <c r="F138" s="3">
        <v>19392</v>
      </c>
      <c r="G138" s="3">
        <v>22176</v>
      </c>
      <c r="H138" s="3">
        <v>20256</v>
      </c>
      <c r="I138" s="3">
        <v>23040</v>
      </c>
      <c r="J138" s="3">
        <v>37536</v>
      </c>
      <c r="K138" s="3">
        <v>33700</v>
      </c>
      <c r="L138" s="3">
        <v>31488</v>
      </c>
      <c r="M138" s="3">
        <v>23424</v>
      </c>
      <c r="N138" s="7">
        <f t="shared" si="3"/>
        <v>271534</v>
      </c>
    </row>
    <row r="139" spans="1:14" ht="12.75" customHeight="1">
      <c r="A139" s="3" t="s">
        <v>395</v>
      </c>
      <c r="B139" s="29" t="s">
        <v>396</v>
      </c>
      <c r="C139" s="3">
        <v>90</v>
      </c>
      <c r="D139" s="3"/>
      <c r="E139" s="3"/>
      <c r="F139" s="3"/>
      <c r="G139" s="3"/>
      <c r="H139" s="3">
        <v>96</v>
      </c>
      <c r="I139" s="3"/>
      <c r="J139" s="3"/>
      <c r="K139" s="3"/>
      <c r="L139" s="3"/>
      <c r="M139" s="3"/>
      <c r="N139" s="7">
        <f t="shared" si="3"/>
        <v>186</v>
      </c>
    </row>
    <row r="140" spans="1:14" ht="12.75" customHeight="1">
      <c r="A140" s="3" t="s">
        <v>147</v>
      </c>
      <c r="B140" s="29" t="s">
        <v>148</v>
      </c>
      <c r="C140" s="3">
        <v>1890</v>
      </c>
      <c r="D140" s="3">
        <v>3456</v>
      </c>
      <c r="E140" s="3">
        <v>2688</v>
      </c>
      <c r="F140" s="3">
        <v>2880</v>
      </c>
      <c r="G140" s="3">
        <v>1536</v>
      </c>
      <c r="H140" s="3">
        <v>3072</v>
      </c>
      <c r="I140" s="3">
        <v>2976</v>
      </c>
      <c r="J140" s="3">
        <v>2688</v>
      </c>
      <c r="K140" s="3">
        <v>1632</v>
      </c>
      <c r="L140" s="3">
        <v>2208</v>
      </c>
      <c r="M140" s="3">
        <v>2976</v>
      </c>
      <c r="N140" s="7">
        <f t="shared" si="3"/>
        <v>28002</v>
      </c>
    </row>
    <row r="141" spans="1:14" ht="12.75" customHeight="1">
      <c r="A141" s="3" t="s">
        <v>149</v>
      </c>
      <c r="B141" s="29" t="s">
        <v>150</v>
      </c>
      <c r="C141" s="3">
        <v>3828.48</v>
      </c>
      <c r="D141" s="3">
        <v>8582</v>
      </c>
      <c r="E141" s="3">
        <v>4032</v>
      </c>
      <c r="F141" s="3">
        <v>2784</v>
      </c>
      <c r="G141" s="3">
        <v>2304</v>
      </c>
      <c r="H141" s="3">
        <v>1920</v>
      </c>
      <c r="I141" s="3">
        <v>2784</v>
      </c>
      <c r="J141" s="3">
        <v>3072</v>
      </c>
      <c r="K141" s="3">
        <v>5376</v>
      </c>
      <c r="L141" s="3">
        <v>4128</v>
      </c>
      <c r="M141" s="3">
        <v>7776</v>
      </c>
      <c r="N141" s="7">
        <f t="shared" si="3"/>
        <v>46586.479999999996</v>
      </c>
    </row>
    <row r="142" spans="1:14" ht="12.75" customHeight="1">
      <c r="A142" s="3" t="s">
        <v>151</v>
      </c>
      <c r="B142" s="29" t="s">
        <v>152</v>
      </c>
      <c r="C142" s="3">
        <v>10377</v>
      </c>
      <c r="D142" s="3">
        <v>11176.48</v>
      </c>
      <c r="E142" s="3">
        <v>12850</v>
      </c>
      <c r="F142" s="3">
        <v>7358</v>
      </c>
      <c r="G142" s="3">
        <v>10020</v>
      </c>
      <c r="H142" s="3">
        <v>18278</v>
      </c>
      <c r="I142" s="3">
        <v>6790</v>
      </c>
      <c r="J142" s="3">
        <v>9535</v>
      </c>
      <c r="K142" s="3">
        <v>6426</v>
      </c>
      <c r="L142" s="3">
        <v>6380.24</v>
      </c>
      <c r="M142" s="3">
        <v>6336</v>
      </c>
      <c r="N142" s="7">
        <f t="shared" si="3"/>
        <v>105526.72</v>
      </c>
    </row>
    <row r="143" spans="1:14" ht="12.75" customHeight="1">
      <c r="A143" s="25" t="s">
        <v>521</v>
      </c>
      <c r="B143" s="25" t="s">
        <v>522</v>
      </c>
      <c r="C143" s="25"/>
      <c r="D143" s="3"/>
      <c r="E143" s="3"/>
      <c r="F143" s="3"/>
      <c r="G143" s="3"/>
      <c r="H143" s="3"/>
      <c r="I143" s="3"/>
      <c r="J143" s="3"/>
      <c r="K143" s="3"/>
      <c r="L143" s="3">
        <v>67</v>
      </c>
      <c r="M143" s="3"/>
      <c r="N143" s="7">
        <f t="shared" si="3"/>
        <v>67</v>
      </c>
    </row>
    <row r="144" spans="1:14" ht="12.75" customHeight="1">
      <c r="A144" s="3" t="s">
        <v>153</v>
      </c>
      <c r="B144" s="29" t="s">
        <v>154</v>
      </c>
      <c r="C144" s="3">
        <v>47743.92</v>
      </c>
      <c r="D144" s="3">
        <v>72174.74</v>
      </c>
      <c r="E144" s="3">
        <v>23926.46</v>
      </c>
      <c r="F144" s="3">
        <v>41584.68</v>
      </c>
      <c r="G144" s="3">
        <v>78184.95</v>
      </c>
      <c r="H144" s="3">
        <v>26261.2</v>
      </c>
      <c r="I144" s="3">
        <v>48846.68</v>
      </c>
      <c r="J144" s="3">
        <v>59553.54</v>
      </c>
      <c r="K144" s="3">
        <v>39493.29</v>
      </c>
      <c r="L144" s="3">
        <v>46815.44</v>
      </c>
      <c r="M144" s="3">
        <v>38441.58</v>
      </c>
      <c r="N144" s="7">
        <f t="shared" si="3"/>
        <v>523026.48</v>
      </c>
    </row>
    <row r="145" spans="1:14" ht="12.75" customHeight="1">
      <c r="A145" s="3" t="s">
        <v>339</v>
      </c>
      <c r="B145" s="29" t="s">
        <v>340</v>
      </c>
      <c r="C145" s="3">
        <v>50</v>
      </c>
      <c r="D145" s="3"/>
      <c r="E145" s="3"/>
      <c r="F145" s="3"/>
      <c r="G145" s="3"/>
      <c r="H145" s="3"/>
      <c r="I145" s="3">
        <v>14</v>
      </c>
      <c r="J145" s="3"/>
      <c r="K145" s="3"/>
      <c r="L145" s="3">
        <v>8</v>
      </c>
      <c r="M145" s="3"/>
      <c r="N145" s="7">
        <f t="shared" si="3"/>
        <v>72</v>
      </c>
    </row>
    <row r="146" spans="1:14" ht="12.75" customHeight="1">
      <c r="A146" s="3" t="s">
        <v>155</v>
      </c>
      <c r="B146" s="29" t="s">
        <v>156</v>
      </c>
      <c r="C146" s="3">
        <v>32800.92</v>
      </c>
      <c r="D146" s="3">
        <v>54556.74</v>
      </c>
      <c r="E146" s="3">
        <v>8948.46</v>
      </c>
      <c r="F146" s="3">
        <v>28288.68</v>
      </c>
      <c r="G146" s="3">
        <v>59896.95</v>
      </c>
      <c r="H146" s="3">
        <v>8980.2</v>
      </c>
      <c r="I146" s="3">
        <v>28288.68</v>
      </c>
      <c r="J146" s="3">
        <v>34350.54</v>
      </c>
      <c r="K146" s="3">
        <v>16309.29</v>
      </c>
      <c r="L146" s="3">
        <v>24247.44</v>
      </c>
      <c r="M146" s="3">
        <v>18185.58</v>
      </c>
      <c r="N146" s="7">
        <f t="shared" si="3"/>
        <v>314853.48000000004</v>
      </c>
    </row>
    <row r="147" spans="1:14" ht="12.75" customHeight="1">
      <c r="A147" s="3" t="s">
        <v>157</v>
      </c>
      <c r="B147" s="29" t="s">
        <v>158</v>
      </c>
      <c r="C147" s="3">
        <v>14893</v>
      </c>
      <c r="D147" s="3">
        <v>17618</v>
      </c>
      <c r="E147" s="3">
        <v>14978</v>
      </c>
      <c r="F147" s="3">
        <v>13296</v>
      </c>
      <c r="G147" s="3">
        <v>18288</v>
      </c>
      <c r="H147" s="3">
        <v>17281</v>
      </c>
      <c r="I147" s="3">
        <v>20544</v>
      </c>
      <c r="J147" s="3">
        <v>25203</v>
      </c>
      <c r="K147" s="3">
        <v>23184</v>
      </c>
      <c r="L147" s="3">
        <v>22560</v>
      </c>
      <c r="M147" s="3">
        <v>20256</v>
      </c>
      <c r="N147" s="7">
        <f t="shared" si="3"/>
        <v>208101</v>
      </c>
    </row>
    <row r="148" spans="1:14" ht="12.75" customHeight="1">
      <c r="A148" s="3" t="s">
        <v>352</v>
      </c>
      <c r="B148" s="29" t="s">
        <v>353</v>
      </c>
      <c r="C148" s="3">
        <v>1416.06</v>
      </c>
      <c r="D148" s="3"/>
      <c r="E148" s="3"/>
      <c r="F148" s="3">
        <v>38</v>
      </c>
      <c r="G148" s="3">
        <v>39</v>
      </c>
      <c r="H148" s="3">
        <v>3</v>
      </c>
      <c r="I148" s="3">
        <v>94</v>
      </c>
      <c r="J148" s="3">
        <v>409</v>
      </c>
      <c r="K148" s="3">
        <v>96</v>
      </c>
      <c r="L148" s="3">
        <v>46</v>
      </c>
      <c r="M148" s="3"/>
      <c r="N148" s="7">
        <f t="shared" si="3"/>
        <v>2141.06</v>
      </c>
    </row>
    <row r="149" spans="1:14" ht="12.75" customHeight="1">
      <c r="A149" s="3" t="s">
        <v>354</v>
      </c>
      <c r="B149" s="29" t="s">
        <v>355</v>
      </c>
      <c r="C149" s="3">
        <v>1416.06</v>
      </c>
      <c r="D149" s="3"/>
      <c r="E149" s="3"/>
      <c r="F149" s="3">
        <v>38</v>
      </c>
      <c r="G149" s="3">
        <v>39</v>
      </c>
      <c r="H149" s="3">
        <v>3</v>
      </c>
      <c r="I149" s="3">
        <v>94</v>
      </c>
      <c r="J149" s="3">
        <v>409</v>
      </c>
      <c r="K149" s="3">
        <v>96</v>
      </c>
      <c r="L149" s="3">
        <v>46</v>
      </c>
      <c r="M149" s="3"/>
      <c r="N149" s="7">
        <f t="shared" si="3"/>
        <v>2141.06</v>
      </c>
    </row>
    <row r="150" spans="1:14" ht="12.75" customHeight="1">
      <c r="A150" s="3" t="s">
        <v>356</v>
      </c>
      <c r="B150" s="29" t="s">
        <v>357</v>
      </c>
      <c r="C150" s="3">
        <v>33103.45</v>
      </c>
      <c r="D150" s="3">
        <v>66206.9</v>
      </c>
      <c r="E150" s="3">
        <v>57967.25</v>
      </c>
      <c r="F150" s="3"/>
      <c r="G150" s="3">
        <v>33103.45</v>
      </c>
      <c r="H150" s="3">
        <v>33103.45</v>
      </c>
      <c r="I150" s="3">
        <v>33103.45</v>
      </c>
      <c r="J150" s="3">
        <v>33103.45</v>
      </c>
      <c r="K150" s="3">
        <v>33103.45</v>
      </c>
      <c r="L150" s="3">
        <v>1142600.83</v>
      </c>
      <c r="M150" s="3">
        <v>33103.45</v>
      </c>
      <c r="N150" s="7">
        <f t="shared" si="3"/>
        <v>1498499.1300000001</v>
      </c>
    </row>
    <row r="151" spans="1:14" ht="12.75" customHeight="1">
      <c r="A151" s="3" t="s">
        <v>358</v>
      </c>
      <c r="B151" s="29" t="s">
        <v>359</v>
      </c>
      <c r="C151" s="3">
        <v>33103.45</v>
      </c>
      <c r="D151" s="3">
        <v>66206.9</v>
      </c>
      <c r="E151" s="3">
        <v>57967.25</v>
      </c>
      <c r="F151" s="3"/>
      <c r="G151" s="3">
        <v>33103.45</v>
      </c>
      <c r="H151" s="3">
        <v>33103.45</v>
      </c>
      <c r="I151" s="3">
        <v>33103.45</v>
      </c>
      <c r="J151" s="3">
        <v>33103.45</v>
      </c>
      <c r="K151" s="3">
        <v>33103.45</v>
      </c>
      <c r="L151" s="3">
        <v>1142600.83</v>
      </c>
      <c r="M151" s="3">
        <v>33103.45</v>
      </c>
      <c r="N151" s="7">
        <f t="shared" si="3"/>
        <v>1498499.1300000001</v>
      </c>
    </row>
    <row r="152" spans="1:14" ht="12.75" customHeight="1">
      <c r="A152" s="3" t="s">
        <v>159</v>
      </c>
      <c r="B152" s="29" t="s">
        <v>249</v>
      </c>
      <c r="C152" s="3">
        <v>310795</v>
      </c>
      <c r="D152" s="3">
        <v>253589</v>
      </c>
      <c r="E152" s="3">
        <v>328153</v>
      </c>
      <c r="F152" s="3">
        <v>284473</v>
      </c>
      <c r="G152" s="3">
        <v>284523</v>
      </c>
      <c r="H152" s="3">
        <v>342687</v>
      </c>
      <c r="I152" s="3">
        <v>371903</v>
      </c>
      <c r="J152" s="3">
        <v>347477</v>
      </c>
      <c r="K152" s="3">
        <v>275810</v>
      </c>
      <c r="L152" s="3">
        <v>356376</v>
      </c>
      <c r="M152" s="3">
        <v>355643</v>
      </c>
      <c r="N152" s="7">
        <f t="shared" si="3"/>
        <v>3511429</v>
      </c>
    </row>
    <row r="153" spans="1:14" ht="12.75" customHeight="1">
      <c r="A153" s="3" t="s">
        <v>160</v>
      </c>
      <c r="B153" s="29" t="s">
        <v>161</v>
      </c>
      <c r="C153" s="3">
        <v>310795</v>
      </c>
      <c r="D153" s="3">
        <v>253589</v>
      </c>
      <c r="E153" s="3">
        <v>328153</v>
      </c>
      <c r="F153" s="3">
        <v>284473</v>
      </c>
      <c r="G153" s="3">
        <v>284523</v>
      </c>
      <c r="H153" s="3">
        <v>342687</v>
      </c>
      <c r="I153" s="3">
        <v>371903</v>
      </c>
      <c r="J153" s="3">
        <v>347477</v>
      </c>
      <c r="K153" s="3">
        <v>275810</v>
      </c>
      <c r="L153" s="3">
        <v>356376</v>
      </c>
      <c r="M153" s="3">
        <v>355643</v>
      </c>
      <c r="N153" s="7">
        <f t="shared" si="3"/>
        <v>3511429</v>
      </c>
    </row>
    <row r="154" spans="1:14" ht="12.75" customHeight="1">
      <c r="A154" s="3" t="s">
        <v>162</v>
      </c>
      <c r="B154" s="29" t="s">
        <v>163</v>
      </c>
      <c r="C154" s="3">
        <v>659889</v>
      </c>
      <c r="D154" s="3">
        <v>549322.5</v>
      </c>
      <c r="E154" s="3">
        <v>718511</v>
      </c>
      <c r="F154" s="3">
        <v>644387</v>
      </c>
      <c r="G154" s="3">
        <v>729864</v>
      </c>
      <c r="H154" s="3">
        <v>657896</v>
      </c>
      <c r="I154" s="3">
        <v>643865.5</v>
      </c>
      <c r="J154" s="3">
        <v>765784</v>
      </c>
      <c r="K154" s="3">
        <v>646253.5</v>
      </c>
      <c r="L154" s="3">
        <v>663181</v>
      </c>
      <c r="M154" s="3">
        <v>728762</v>
      </c>
      <c r="N154" s="7">
        <f t="shared" si="3"/>
        <v>7407715.5</v>
      </c>
    </row>
    <row r="155" spans="1:14" ht="12.75" customHeight="1">
      <c r="A155" s="3" t="s">
        <v>164</v>
      </c>
      <c r="B155" s="29" t="s">
        <v>165</v>
      </c>
      <c r="C155" s="3">
        <v>530429</v>
      </c>
      <c r="D155" s="3">
        <v>433206.5</v>
      </c>
      <c r="E155" s="3">
        <v>579731</v>
      </c>
      <c r="F155" s="3">
        <v>522331</v>
      </c>
      <c r="G155" s="3">
        <v>582624</v>
      </c>
      <c r="H155" s="3">
        <v>542920</v>
      </c>
      <c r="I155" s="3">
        <v>532801.5</v>
      </c>
      <c r="J155" s="3">
        <v>629016</v>
      </c>
      <c r="K155" s="3">
        <v>527941.5</v>
      </c>
      <c r="L155" s="3">
        <v>526721</v>
      </c>
      <c r="M155" s="3">
        <v>598062</v>
      </c>
      <c r="N155" s="7">
        <f t="shared" si="3"/>
        <v>6005783.5</v>
      </c>
    </row>
    <row r="156" spans="1:14" ht="12.75" customHeight="1">
      <c r="A156" s="3" t="s">
        <v>166</v>
      </c>
      <c r="B156" s="29" t="s">
        <v>167</v>
      </c>
      <c r="C156" s="3">
        <v>129460</v>
      </c>
      <c r="D156" s="3">
        <v>116116</v>
      </c>
      <c r="E156" s="3">
        <v>138780</v>
      </c>
      <c r="F156" s="3">
        <v>122056</v>
      </c>
      <c r="G156" s="3">
        <v>147240</v>
      </c>
      <c r="H156" s="3">
        <v>114976</v>
      </c>
      <c r="I156" s="3">
        <v>111064</v>
      </c>
      <c r="J156" s="3">
        <v>136768</v>
      </c>
      <c r="K156" s="3">
        <v>118312</v>
      </c>
      <c r="L156" s="3">
        <v>136460</v>
      </c>
      <c r="M156" s="3">
        <v>130700</v>
      </c>
      <c r="N156" s="7">
        <f t="shared" si="3"/>
        <v>1401932</v>
      </c>
    </row>
    <row r="157" spans="1:14" ht="12.75" customHeight="1">
      <c r="A157" s="3" t="s">
        <v>168</v>
      </c>
      <c r="B157" s="29" t="s">
        <v>169</v>
      </c>
      <c r="C157" s="3">
        <v>98578.54</v>
      </c>
      <c r="D157" s="3">
        <v>194202.14</v>
      </c>
      <c r="E157" s="3">
        <v>274904.54</v>
      </c>
      <c r="F157" s="3">
        <v>310791.6</v>
      </c>
      <c r="G157" s="3">
        <v>460027.82</v>
      </c>
      <c r="H157" s="3">
        <v>356210.19</v>
      </c>
      <c r="I157" s="3">
        <v>201674.92</v>
      </c>
      <c r="J157" s="3">
        <v>339848.84</v>
      </c>
      <c r="K157" s="3">
        <v>346295.78</v>
      </c>
      <c r="L157" s="3">
        <v>361113.3</v>
      </c>
      <c r="M157" s="3">
        <v>392096.3</v>
      </c>
      <c r="N157" s="7">
        <f t="shared" si="3"/>
        <v>3335743.9699999997</v>
      </c>
    </row>
    <row r="158" spans="1:14" ht="12.75" customHeight="1">
      <c r="A158" s="3" t="s">
        <v>170</v>
      </c>
      <c r="B158" s="29" t="s">
        <v>171</v>
      </c>
      <c r="C158" s="3">
        <v>900</v>
      </c>
      <c r="D158" s="3">
        <v>2</v>
      </c>
      <c r="E158" s="3">
        <v>962.2</v>
      </c>
      <c r="F158" s="3">
        <v>962.2</v>
      </c>
      <c r="G158" s="3"/>
      <c r="H158" s="3"/>
      <c r="I158" s="3">
        <v>960</v>
      </c>
      <c r="J158" s="3"/>
      <c r="K158" s="3">
        <v>3848.8</v>
      </c>
      <c r="L158" s="3">
        <v>1924.2</v>
      </c>
      <c r="M158" s="3">
        <v>2886.6</v>
      </c>
      <c r="N158" s="7">
        <f t="shared" si="3"/>
        <v>12446.000000000002</v>
      </c>
    </row>
    <row r="159" spans="1:14" ht="12.75" customHeight="1">
      <c r="A159" s="3" t="s">
        <v>172</v>
      </c>
      <c r="B159" s="29" t="s">
        <v>397</v>
      </c>
      <c r="C159" s="3">
        <v>1075.72</v>
      </c>
      <c r="D159" s="3">
        <v>16164.96</v>
      </c>
      <c r="E159" s="3">
        <v>577.32</v>
      </c>
      <c r="F159" s="3">
        <v>2886.6</v>
      </c>
      <c r="G159" s="3">
        <v>13278.36</v>
      </c>
      <c r="H159" s="3">
        <v>5773.2</v>
      </c>
      <c r="I159" s="3">
        <v>1154.64</v>
      </c>
      <c r="J159" s="3">
        <v>7505.16</v>
      </c>
      <c r="K159" s="3">
        <v>1731.96</v>
      </c>
      <c r="L159" s="3">
        <v>16164.96</v>
      </c>
      <c r="M159" s="3">
        <v>13278.36</v>
      </c>
      <c r="N159" s="7">
        <f t="shared" si="3"/>
        <v>79591.23999999999</v>
      </c>
    </row>
    <row r="160" spans="1:14" ht="12.75" customHeight="1">
      <c r="A160" s="3" t="s">
        <v>398</v>
      </c>
      <c r="B160" s="29" t="s">
        <v>399</v>
      </c>
      <c r="C160" s="3">
        <v>8072.64</v>
      </c>
      <c r="D160" s="3">
        <v>4041.24</v>
      </c>
      <c r="E160" s="3">
        <v>5195.88</v>
      </c>
      <c r="F160" s="3">
        <v>18474.24</v>
      </c>
      <c r="G160" s="3">
        <v>22515.48</v>
      </c>
      <c r="H160" s="3">
        <v>4618.56</v>
      </c>
      <c r="I160" s="3">
        <v>2309.28</v>
      </c>
      <c r="J160" s="3">
        <v>12123.72</v>
      </c>
      <c r="K160" s="3">
        <v>12123.72</v>
      </c>
      <c r="L160" s="3">
        <v>22515.48</v>
      </c>
      <c r="M160" s="3">
        <v>9814.44</v>
      </c>
      <c r="N160" s="7">
        <f t="shared" si="3"/>
        <v>121804.68</v>
      </c>
    </row>
    <row r="161" spans="1:14" ht="12.75" customHeight="1">
      <c r="A161" s="3" t="s">
        <v>400</v>
      </c>
      <c r="B161" s="29" t="s">
        <v>401</v>
      </c>
      <c r="C161" s="3">
        <v>76408.68</v>
      </c>
      <c r="D161" s="3">
        <v>151257.84</v>
      </c>
      <c r="E161" s="3">
        <v>217653.64</v>
      </c>
      <c r="F161" s="3">
        <v>221114.56</v>
      </c>
      <c r="G161" s="3">
        <v>342928.08</v>
      </c>
      <c r="H161" s="3">
        <v>276540.03</v>
      </c>
      <c r="I161" s="3">
        <v>124123.8</v>
      </c>
      <c r="J161" s="3">
        <v>270185.76</v>
      </c>
      <c r="K161" s="3">
        <v>230928</v>
      </c>
      <c r="L161" s="3">
        <v>214185.76</v>
      </c>
      <c r="M161" s="3">
        <v>239587.8</v>
      </c>
      <c r="N161" s="7">
        <f t="shared" si="3"/>
        <v>2364913.95</v>
      </c>
    </row>
    <row r="162" spans="1:14" ht="12.75" customHeight="1">
      <c r="A162" s="3" t="s">
        <v>402</v>
      </c>
      <c r="B162" s="29" t="s">
        <v>403</v>
      </c>
      <c r="C162" s="3">
        <v>12121.5</v>
      </c>
      <c r="D162" s="3">
        <v>22736.1</v>
      </c>
      <c r="E162" s="3">
        <v>50515.5</v>
      </c>
      <c r="F162" s="3">
        <v>67354</v>
      </c>
      <c r="G162" s="3">
        <v>81305.9</v>
      </c>
      <c r="H162" s="3">
        <v>69278.4</v>
      </c>
      <c r="I162" s="3">
        <v>73127.2</v>
      </c>
      <c r="J162" s="3">
        <v>50034.2</v>
      </c>
      <c r="K162" s="3">
        <v>97663.3</v>
      </c>
      <c r="L162" s="3">
        <v>106322.9</v>
      </c>
      <c r="M162" s="3">
        <v>126529.1</v>
      </c>
      <c r="N162" s="7">
        <f t="shared" si="3"/>
        <v>756988.1</v>
      </c>
    </row>
    <row r="163" spans="1:14" ht="12.75" customHeight="1">
      <c r="A163" s="15" t="s">
        <v>173</v>
      </c>
      <c r="B163" s="28" t="s">
        <v>250</v>
      </c>
      <c r="C163" s="15">
        <v>3728661.68</v>
      </c>
      <c r="D163" s="15">
        <v>4483227.47</v>
      </c>
      <c r="E163" s="15">
        <v>8142151.92</v>
      </c>
      <c r="F163" s="15">
        <v>9821612.98</v>
      </c>
      <c r="G163" s="15">
        <v>8926589.75</v>
      </c>
      <c r="H163" s="15">
        <v>10146957.71</v>
      </c>
      <c r="I163" s="15">
        <v>10375994.37</v>
      </c>
      <c r="J163" s="15">
        <v>11981337.71</v>
      </c>
      <c r="K163" s="15">
        <v>11969382.97</v>
      </c>
      <c r="L163" s="15">
        <v>13126260.82</v>
      </c>
      <c r="M163" s="15">
        <v>13874085.36</v>
      </c>
      <c r="N163" s="15">
        <f>C163+D163+E163+F163+G163+H163+I163+J163+K163+L163+M163</f>
        <v>106576262.74</v>
      </c>
    </row>
    <row r="164" spans="1:14" ht="12.75" customHeight="1">
      <c r="A164" s="3" t="s">
        <v>174</v>
      </c>
      <c r="B164" s="29" t="s">
        <v>250</v>
      </c>
      <c r="C164" s="3">
        <v>3728661.68</v>
      </c>
      <c r="D164" s="3">
        <v>4483227.47</v>
      </c>
      <c r="E164" s="3">
        <v>8142151.92</v>
      </c>
      <c r="F164" s="3">
        <v>9821612.98</v>
      </c>
      <c r="G164" s="3">
        <v>8926589.75</v>
      </c>
      <c r="H164" s="3">
        <v>10146957.71</v>
      </c>
      <c r="I164" s="3">
        <v>10375994.37</v>
      </c>
      <c r="J164" s="3">
        <v>11981337.71</v>
      </c>
      <c r="K164" s="3">
        <v>11969382.97</v>
      </c>
      <c r="L164" s="3">
        <v>13126260.82</v>
      </c>
      <c r="M164" s="3">
        <v>13874085.36</v>
      </c>
      <c r="N164" s="7">
        <f>C164+D164+E164+F164+G164+H164+I164+J164+K164+L164+M164</f>
        <v>106576262.74</v>
      </c>
    </row>
    <row r="165" spans="1:14" ht="12.75" customHeight="1">
      <c r="A165" s="3" t="s">
        <v>175</v>
      </c>
      <c r="B165" s="29" t="s">
        <v>183</v>
      </c>
      <c r="C165" s="3">
        <v>269720.09</v>
      </c>
      <c r="D165" s="3">
        <v>170211</v>
      </c>
      <c r="E165" s="3">
        <v>243569.69</v>
      </c>
      <c r="F165" s="3">
        <v>216209.86</v>
      </c>
      <c r="G165" s="3">
        <v>265387.37</v>
      </c>
      <c r="H165" s="3">
        <v>290994.82</v>
      </c>
      <c r="I165" s="3">
        <v>433123.11</v>
      </c>
      <c r="J165" s="3">
        <v>323073.21</v>
      </c>
      <c r="K165" s="3">
        <v>278176.24</v>
      </c>
      <c r="L165" s="3">
        <v>297874.03</v>
      </c>
      <c r="M165" s="3">
        <v>304477.33</v>
      </c>
      <c r="N165" s="7">
        <f aca="true" t="shared" si="4" ref="N165:N180">C165+D165+E165+F165+G165+H165+I165+J165+K165+L165+M165</f>
        <v>3092816.75</v>
      </c>
    </row>
    <row r="166" spans="1:14" ht="12.75" customHeight="1">
      <c r="A166" s="3" t="s">
        <v>176</v>
      </c>
      <c r="B166" s="29" t="s">
        <v>184</v>
      </c>
      <c r="C166" s="3">
        <v>268980.59</v>
      </c>
      <c r="D166" s="3">
        <v>164356</v>
      </c>
      <c r="E166" s="3">
        <v>187066.71</v>
      </c>
      <c r="F166" s="3">
        <v>202586.86</v>
      </c>
      <c r="G166" s="3">
        <v>258743.87</v>
      </c>
      <c r="H166" s="3">
        <v>286826.32</v>
      </c>
      <c r="I166" s="3">
        <v>422066.56</v>
      </c>
      <c r="J166" s="3">
        <v>320970.21</v>
      </c>
      <c r="K166" s="3">
        <v>276274.24</v>
      </c>
      <c r="L166" s="3">
        <v>296197.03</v>
      </c>
      <c r="M166" s="3">
        <v>302851.33</v>
      </c>
      <c r="N166" s="7">
        <f t="shared" si="4"/>
        <v>2986919.7200000007</v>
      </c>
    </row>
    <row r="167" spans="1:14" ht="12.75" customHeight="1">
      <c r="A167" s="3" t="s">
        <v>304</v>
      </c>
      <c r="B167" s="29" t="s">
        <v>185</v>
      </c>
      <c r="C167" s="3">
        <v>739.5</v>
      </c>
      <c r="D167" s="3">
        <v>5855</v>
      </c>
      <c r="E167" s="3">
        <v>56502.98</v>
      </c>
      <c r="F167" s="3">
        <v>13623</v>
      </c>
      <c r="G167" s="3">
        <v>6643.5</v>
      </c>
      <c r="H167" s="3">
        <v>4168.5</v>
      </c>
      <c r="I167" s="3">
        <v>11056.55</v>
      </c>
      <c r="J167" s="3">
        <v>2103</v>
      </c>
      <c r="K167" s="3">
        <v>1902</v>
      </c>
      <c r="L167" s="3">
        <v>1677</v>
      </c>
      <c r="M167" s="3">
        <v>1626</v>
      </c>
      <c r="N167" s="7">
        <f t="shared" si="4"/>
        <v>105897.03000000001</v>
      </c>
    </row>
    <row r="168" spans="1:14" ht="12.75" customHeight="1">
      <c r="A168" s="3" t="s">
        <v>305</v>
      </c>
      <c r="B168" s="29" t="s">
        <v>180</v>
      </c>
      <c r="C168" s="3">
        <v>2667183.78</v>
      </c>
      <c r="D168" s="3">
        <v>3557298.48</v>
      </c>
      <c r="E168" s="3">
        <v>6890045.45</v>
      </c>
      <c r="F168" s="3">
        <v>8832213.76</v>
      </c>
      <c r="G168" s="3">
        <v>7879569.5</v>
      </c>
      <c r="H168" s="3">
        <v>8841987.48</v>
      </c>
      <c r="I168" s="3">
        <v>9036372.61</v>
      </c>
      <c r="J168" s="3">
        <v>10774460.97</v>
      </c>
      <c r="K168" s="3">
        <v>10983394.67</v>
      </c>
      <c r="L168" s="3">
        <v>12061245.12</v>
      </c>
      <c r="M168" s="3">
        <v>12503838.01</v>
      </c>
      <c r="N168" s="7">
        <f t="shared" si="4"/>
        <v>94027609.83000001</v>
      </c>
    </row>
    <row r="169" spans="1:14" ht="12.75" customHeight="1">
      <c r="A169" s="3" t="s">
        <v>306</v>
      </c>
      <c r="B169" s="29" t="s">
        <v>251</v>
      </c>
      <c r="C169" s="3">
        <v>2553387.01</v>
      </c>
      <c r="D169" s="3">
        <v>3544853.59</v>
      </c>
      <c r="E169" s="3">
        <v>6872692.65</v>
      </c>
      <c r="F169" s="3">
        <v>8953293.05</v>
      </c>
      <c r="G169" s="3">
        <v>7859264.88</v>
      </c>
      <c r="H169" s="3">
        <v>8814948.78</v>
      </c>
      <c r="I169" s="3">
        <v>9006810.91</v>
      </c>
      <c r="J169" s="3">
        <v>10743582.08</v>
      </c>
      <c r="K169" s="3">
        <v>10952920.23</v>
      </c>
      <c r="L169" s="3">
        <v>12031604.86</v>
      </c>
      <c r="M169" s="3">
        <v>12474978.77</v>
      </c>
      <c r="N169" s="7">
        <f t="shared" si="4"/>
        <v>93808336.81</v>
      </c>
    </row>
    <row r="170" spans="1:14" ht="12.75" customHeight="1">
      <c r="A170" s="3" t="s">
        <v>307</v>
      </c>
      <c r="B170" s="29" t="s">
        <v>252</v>
      </c>
      <c r="C170" s="3">
        <v>113796.77</v>
      </c>
      <c r="D170" s="3">
        <v>12444.89</v>
      </c>
      <c r="E170" s="3">
        <v>17352.8</v>
      </c>
      <c r="F170" s="3">
        <v>-121079.29</v>
      </c>
      <c r="G170" s="3">
        <v>20304.62</v>
      </c>
      <c r="H170" s="3">
        <v>27038.7</v>
      </c>
      <c r="I170" s="3">
        <v>29561.7</v>
      </c>
      <c r="J170" s="3">
        <v>30878.89</v>
      </c>
      <c r="K170" s="3">
        <v>30474.44</v>
      </c>
      <c r="L170" s="3">
        <v>29640.26</v>
      </c>
      <c r="M170" s="3">
        <v>28859.24</v>
      </c>
      <c r="N170" s="7">
        <f t="shared" si="4"/>
        <v>219273.02</v>
      </c>
    </row>
    <row r="171" spans="1:14" ht="12.75" customHeight="1">
      <c r="A171" s="3" t="s">
        <v>179</v>
      </c>
      <c r="B171" s="29" t="s">
        <v>308</v>
      </c>
      <c r="C171" s="3">
        <v>129228.16</v>
      </c>
      <c r="D171" s="3">
        <v>174281.09</v>
      </c>
      <c r="E171" s="3">
        <v>230348.67</v>
      </c>
      <c r="F171" s="3">
        <v>171544.01</v>
      </c>
      <c r="G171" s="3">
        <v>208140.37</v>
      </c>
      <c r="H171" s="3">
        <v>160159.66</v>
      </c>
      <c r="I171" s="3">
        <v>126443.69</v>
      </c>
      <c r="J171" s="3">
        <v>151705.08</v>
      </c>
      <c r="K171" s="3">
        <v>106294.45</v>
      </c>
      <c r="L171" s="3">
        <v>160992.71</v>
      </c>
      <c r="M171" s="3">
        <v>286887.49</v>
      </c>
      <c r="N171" s="7">
        <f t="shared" si="4"/>
        <v>1906025.38</v>
      </c>
    </row>
    <row r="172" spans="1:14" ht="12.75" customHeight="1">
      <c r="A172" s="3" t="s">
        <v>413</v>
      </c>
      <c r="B172" s="29" t="s">
        <v>414</v>
      </c>
      <c r="C172" s="3"/>
      <c r="D172" s="3">
        <v>36598.45</v>
      </c>
      <c r="E172" s="3">
        <v>74017.11</v>
      </c>
      <c r="F172" s="3">
        <v>92361.89</v>
      </c>
      <c r="G172" s="3">
        <v>128534.25</v>
      </c>
      <c r="H172" s="3">
        <v>73844.66</v>
      </c>
      <c r="I172" s="3">
        <v>73844.67</v>
      </c>
      <c r="J172" s="3">
        <v>85982.59</v>
      </c>
      <c r="K172" s="3">
        <v>69258.54</v>
      </c>
      <c r="L172" s="3">
        <v>116930.84</v>
      </c>
      <c r="M172" s="3">
        <v>251844.72</v>
      </c>
      <c r="N172" s="7">
        <f t="shared" si="4"/>
        <v>1003217.72</v>
      </c>
    </row>
    <row r="173" spans="1:14" ht="12.75" customHeight="1">
      <c r="A173" s="3" t="s">
        <v>181</v>
      </c>
      <c r="B173" s="29" t="s">
        <v>182</v>
      </c>
      <c r="C173" s="3">
        <v>129228.16</v>
      </c>
      <c r="D173" s="3">
        <v>137682.64</v>
      </c>
      <c r="E173" s="3">
        <v>156331.56</v>
      </c>
      <c r="F173" s="3">
        <v>79182.12</v>
      </c>
      <c r="G173" s="3">
        <v>79606.12</v>
      </c>
      <c r="H173" s="3">
        <v>86315</v>
      </c>
      <c r="I173" s="3">
        <v>52599.02</v>
      </c>
      <c r="J173" s="3">
        <v>65722.49</v>
      </c>
      <c r="K173" s="3">
        <v>37035.91</v>
      </c>
      <c r="L173" s="3">
        <v>44061.87</v>
      </c>
      <c r="M173" s="3">
        <v>35042.77</v>
      </c>
      <c r="N173" s="7">
        <f t="shared" si="4"/>
        <v>902807.6600000001</v>
      </c>
    </row>
    <row r="174" spans="1:14" ht="12.75" customHeight="1">
      <c r="A174" s="3" t="s">
        <v>309</v>
      </c>
      <c r="B174" s="29" t="s">
        <v>310</v>
      </c>
      <c r="C174" s="3">
        <v>604793.65</v>
      </c>
      <c r="D174" s="3">
        <v>536287.9</v>
      </c>
      <c r="E174" s="3">
        <v>714830.11</v>
      </c>
      <c r="F174" s="3">
        <v>561247.35</v>
      </c>
      <c r="G174" s="3">
        <v>538751.51</v>
      </c>
      <c r="H174" s="3">
        <v>822844.75</v>
      </c>
      <c r="I174" s="3">
        <v>741738.96</v>
      </c>
      <c r="J174" s="3">
        <v>704951.45</v>
      </c>
      <c r="K174" s="3">
        <v>569222.61</v>
      </c>
      <c r="L174" s="3">
        <v>583506.96</v>
      </c>
      <c r="M174" s="3">
        <v>737657.53</v>
      </c>
      <c r="N174" s="7">
        <f t="shared" si="4"/>
        <v>7115832.780000001</v>
      </c>
    </row>
    <row r="175" spans="1:14" ht="12.75" customHeight="1">
      <c r="A175" s="3" t="s">
        <v>311</v>
      </c>
      <c r="B175" s="29" t="s">
        <v>186</v>
      </c>
      <c r="C175" s="3">
        <v>43648</v>
      </c>
      <c r="D175" s="3">
        <v>42407</v>
      </c>
      <c r="E175" s="3">
        <v>24852</v>
      </c>
      <c r="F175" s="3">
        <v>40194</v>
      </c>
      <c r="G175" s="3">
        <v>36761</v>
      </c>
      <c r="H175" s="3">
        <v>26407</v>
      </c>
      <c r="I175" s="3">
        <v>34877</v>
      </c>
      <c r="J175" s="3">
        <v>35946</v>
      </c>
      <c r="K175" s="3">
        <v>55720</v>
      </c>
      <c r="L175" s="3">
        <v>35287</v>
      </c>
      <c r="M175" s="3">
        <v>49522</v>
      </c>
      <c r="N175" s="7">
        <f t="shared" si="4"/>
        <v>425621</v>
      </c>
    </row>
    <row r="176" spans="1:14" ht="12.75" customHeight="1">
      <c r="A176" s="3" t="s">
        <v>312</v>
      </c>
      <c r="B176" s="29" t="s">
        <v>187</v>
      </c>
      <c r="C176" s="3">
        <v>85815.83</v>
      </c>
      <c r="D176" s="3">
        <v>133051.07</v>
      </c>
      <c r="E176" s="3">
        <v>321340.86</v>
      </c>
      <c r="F176" s="3">
        <v>144718.94</v>
      </c>
      <c r="G176" s="3">
        <v>149266.54</v>
      </c>
      <c r="H176" s="3">
        <v>431645.95</v>
      </c>
      <c r="I176" s="3">
        <v>359993.74</v>
      </c>
      <c r="J176" s="3">
        <v>312606.08</v>
      </c>
      <c r="K176" s="3">
        <v>164266.1</v>
      </c>
      <c r="L176" s="3">
        <v>155062.67</v>
      </c>
      <c r="M176" s="3">
        <v>351903.77</v>
      </c>
      <c r="N176" s="7">
        <f t="shared" si="4"/>
        <v>2609671.55</v>
      </c>
    </row>
    <row r="177" spans="1:14" ht="12.75" customHeight="1">
      <c r="A177" s="3" t="s">
        <v>313</v>
      </c>
      <c r="B177" s="29" t="s">
        <v>188</v>
      </c>
      <c r="C177" s="3">
        <v>475329.82</v>
      </c>
      <c r="D177" s="3">
        <v>360829.83</v>
      </c>
      <c r="E177" s="3">
        <v>368637.25</v>
      </c>
      <c r="F177" s="3">
        <v>376334.41</v>
      </c>
      <c r="G177" s="3">
        <v>352723.97</v>
      </c>
      <c r="H177" s="3">
        <v>364791.8</v>
      </c>
      <c r="I177" s="3">
        <v>346868.22</v>
      </c>
      <c r="J177" s="3">
        <v>356399.37</v>
      </c>
      <c r="K177" s="3">
        <v>349236.51</v>
      </c>
      <c r="L177" s="3">
        <v>393157.29</v>
      </c>
      <c r="M177" s="3">
        <v>336231.76</v>
      </c>
      <c r="N177" s="7">
        <f t="shared" si="4"/>
        <v>4080540.2299999995</v>
      </c>
    </row>
    <row r="178" spans="1:14" ht="12.75" customHeight="1">
      <c r="A178" s="3" t="s">
        <v>314</v>
      </c>
      <c r="B178" s="29" t="s">
        <v>315</v>
      </c>
      <c r="C178" s="3">
        <v>57736</v>
      </c>
      <c r="D178" s="3">
        <v>45149</v>
      </c>
      <c r="E178" s="3">
        <v>63358</v>
      </c>
      <c r="F178" s="3">
        <v>40398</v>
      </c>
      <c r="G178" s="3">
        <v>34741</v>
      </c>
      <c r="H178" s="3">
        <v>30971</v>
      </c>
      <c r="I178" s="3">
        <v>38316</v>
      </c>
      <c r="J178" s="3">
        <v>27147</v>
      </c>
      <c r="K178" s="3">
        <v>32295</v>
      </c>
      <c r="L178" s="3">
        <v>22642</v>
      </c>
      <c r="M178" s="3">
        <v>41225</v>
      </c>
      <c r="N178" s="7">
        <f t="shared" si="4"/>
        <v>433978</v>
      </c>
    </row>
    <row r="179" spans="1:14" ht="12.75" customHeight="1">
      <c r="A179" s="3" t="s">
        <v>316</v>
      </c>
      <c r="B179" s="29" t="s">
        <v>177</v>
      </c>
      <c r="C179" s="3">
        <v>12500</v>
      </c>
      <c r="D179" s="3">
        <v>12500</v>
      </c>
      <c r="E179" s="3">
        <v>12500</v>
      </c>
      <c r="F179" s="3">
        <v>12500</v>
      </c>
      <c r="G179" s="3">
        <v>12500</v>
      </c>
      <c r="H179" s="3">
        <v>12500</v>
      </c>
      <c r="I179" s="3">
        <v>12500</v>
      </c>
      <c r="J179" s="3">
        <v>12500</v>
      </c>
      <c r="K179" s="3">
        <v>12500</v>
      </c>
      <c r="L179" s="3">
        <v>12500</v>
      </c>
      <c r="M179" s="3">
        <v>12500</v>
      </c>
      <c r="N179" s="7">
        <f t="shared" si="4"/>
        <v>137500</v>
      </c>
    </row>
    <row r="180" spans="1:14" ht="12.75" customHeight="1">
      <c r="A180" s="3" t="s">
        <v>317</v>
      </c>
      <c r="B180" s="29" t="s">
        <v>178</v>
      </c>
      <c r="C180" s="3">
        <v>45236</v>
      </c>
      <c r="D180" s="3">
        <v>32649</v>
      </c>
      <c r="E180" s="3">
        <v>50858</v>
      </c>
      <c r="F180" s="3">
        <v>27898</v>
      </c>
      <c r="G180" s="3">
        <v>22241</v>
      </c>
      <c r="H180" s="3">
        <v>18471</v>
      </c>
      <c r="I180" s="3">
        <v>25816</v>
      </c>
      <c r="J180" s="3">
        <v>14647</v>
      </c>
      <c r="K180" s="3">
        <v>19795</v>
      </c>
      <c r="L180" s="3">
        <v>10142</v>
      </c>
      <c r="M180" s="3">
        <v>28725</v>
      </c>
      <c r="N180" s="7">
        <f t="shared" si="4"/>
        <v>296478</v>
      </c>
    </row>
    <row r="181" spans="1:14" ht="12.75" customHeight="1">
      <c r="A181" s="15" t="s">
        <v>189</v>
      </c>
      <c r="B181" s="28" t="s">
        <v>253</v>
      </c>
      <c r="C181" s="15">
        <v>1542234.19</v>
      </c>
      <c r="D181" s="15">
        <v>906568.13</v>
      </c>
      <c r="E181" s="15">
        <v>975129.88</v>
      </c>
      <c r="F181" s="15">
        <v>870805.68</v>
      </c>
      <c r="G181" s="15">
        <v>736045.24</v>
      </c>
      <c r="H181" s="15">
        <v>949300.92</v>
      </c>
      <c r="I181" s="15">
        <v>973869.69</v>
      </c>
      <c r="J181" s="15">
        <v>1111458.26</v>
      </c>
      <c r="K181" s="15">
        <v>878715.58</v>
      </c>
      <c r="L181" s="15">
        <v>1224706.35</v>
      </c>
      <c r="M181" s="15">
        <v>1586568.22</v>
      </c>
      <c r="N181" s="15">
        <f>C181+D181+E181+F181+G181+H181+I181+J181+K181+L181+M181</f>
        <v>11755402.14</v>
      </c>
    </row>
    <row r="182" spans="1:14" ht="12.75" customHeight="1">
      <c r="A182" s="3" t="s">
        <v>190</v>
      </c>
      <c r="B182" s="29" t="s">
        <v>191</v>
      </c>
      <c r="C182" s="3">
        <v>519664.31</v>
      </c>
      <c r="D182" s="3">
        <v>591094.96</v>
      </c>
      <c r="E182" s="3">
        <v>649961.17</v>
      </c>
      <c r="F182" s="3">
        <v>906561.72</v>
      </c>
      <c r="G182" s="3">
        <v>637782.48</v>
      </c>
      <c r="H182" s="3">
        <v>745905.12</v>
      </c>
      <c r="I182" s="3">
        <v>791993.24</v>
      </c>
      <c r="J182" s="3">
        <v>887758.78</v>
      </c>
      <c r="K182" s="3">
        <v>775844.41</v>
      </c>
      <c r="L182" s="3">
        <v>757647.29</v>
      </c>
      <c r="M182" s="3">
        <v>1367420.21</v>
      </c>
      <c r="N182" s="7">
        <f>C182+D182+E182+F182+G182+H182+I182+J182+K182+L182+M182</f>
        <v>8631633.690000001</v>
      </c>
    </row>
    <row r="183" spans="1:14" ht="12.75" customHeight="1">
      <c r="A183" s="3" t="s">
        <v>192</v>
      </c>
      <c r="B183" s="29" t="s">
        <v>193</v>
      </c>
      <c r="C183" s="3">
        <v>519664.31</v>
      </c>
      <c r="D183" s="3">
        <v>591094.96</v>
      </c>
      <c r="E183" s="3">
        <v>649961.17</v>
      </c>
      <c r="F183" s="3">
        <v>906561.72</v>
      </c>
      <c r="G183" s="3">
        <v>637782.48</v>
      </c>
      <c r="H183" s="3">
        <v>745905.12</v>
      </c>
      <c r="I183" s="3">
        <v>791993.24</v>
      </c>
      <c r="J183" s="3">
        <v>887758.78</v>
      </c>
      <c r="K183" s="3">
        <v>775844.41</v>
      </c>
      <c r="L183" s="3">
        <v>757647.29</v>
      </c>
      <c r="M183" s="3">
        <v>1367420.21</v>
      </c>
      <c r="N183" s="7">
        <f aca="true" t="shared" si="5" ref="N183:N213">C183+D183+E183+F183+G183+H183+I183+J183+K183+L183+M183</f>
        <v>8631633.690000001</v>
      </c>
    </row>
    <row r="184" spans="1:14" ht="12.75" customHeight="1">
      <c r="A184" s="3" t="s">
        <v>495</v>
      </c>
      <c r="B184" s="29" t="s">
        <v>496</v>
      </c>
      <c r="C184" s="3"/>
      <c r="D184" s="3"/>
      <c r="E184" s="3"/>
      <c r="F184" s="3"/>
      <c r="G184" s="3"/>
      <c r="H184" s="3"/>
      <c r="I184" s="3">
        <v>3669.79</v>
      </c>
      <c r="J184" s="3">
        <v>5049.75</v>
      </c>
      <c r="K184" s="3">
        <v>5049.75</v>
      </c>
      <c r="L184" s="3">
        <v>5049.75</v>
      </c>
      <c r="M184" s="3">
        <v>7461.52</v>
      </c>
      <c r="N184" s="7">
        <f t="shared" si="5"/>
        <v>26280.56</v>
      </c>
    </row>
    <row r="185" spans="1:14" ht="12.75" customHeight="1">
      <c r="A185" s="3" t="s">
        <v>415</v>
      </c>
      <c r="B185" s="29" t="s">
        <v>416</v>
      </c>
      <c r="C185" s="3"/>
      <c r="D185" s="3">
        <v>3585</v>
      </c>
      <c r="E185" s="3"/>
      <c r="F185" s="3"/>
      <c r="G185" s="3">
        <v>33347</v>
      </c>
      <c r="H185" s="3">
        <v>4481</v>
      </c>
      <c r="I185" s="3">
        <v>4481</v>
      </c>
      <c r="J185" s="3">
        <v>4481</v>
      </c>
      <c r="K185" s="3">
        <v>4481</v>
      </c>
      <c r="L185" s="3">
        <v>18914</v>
      </c>
      <c r="M185" s="3">
        <v>288.6</v>
      </c>
      <c r="N185" s="7">
        <f t="shared" si="5"/>
        <v>74058.6</v>
      </c>
    </row>
    <row r="186" spans="1:14" ht="12.75" customHeight="1">
      <c r="A186" s="3" t="s">
        <v>194</v>
      </c>
      <c r="B186" s="29" t="s">
        <v>195</v>
      </c>
      <c r="C186" s="3">
        <v>11202.5</v>
      </c>
      <c r="D186" s="3">
        <v>3136.7</v>
      </c>
      <c r="E186" s="3"/>
      <c r="F186" s="3"/>
      <c r="G186" s="3"/>
      <c r="H186" s="3"/>
      <c r="I186" s="3"/>
      <c r="J186" s="3">
        <v>1443.3</v>
      </c>
      <c r="K186" s="3">
        <v>5292.1</v>
      </c>
      <c r="L186" s="3">
        <v>1924.4</v>
      </c>
      <c r="M186" s="3">
        <v>14433</v>
      </c>
      <c r="N186" s="7">
        <f t="shared" si="5"/>
        <v>37432</v>
      </c>
    </row>
    <row r="187" spans="1:14" ht="12.75" customHeight="1">
      <c r="A187" s="3" t="s">
        <v>417</v>
      </c>
      <c r="B187" s="29" t="s">
        <v>418</v>
      </c>
      <c r="C187" s="3"/>
      <c r="D187" s="3">
        <v>3848</v>
      </c>
      <c r="E187" s="3">
        <v>7696</v>
      </c>
      <c r="F187" s="3">
        <v>4810</v>
      </c>
      <c r="G187" s="3">
        <v>5772</v>
      </c>
      <c r="H187" s="3">
        <v>8658</v>
      </c>
      <c r="I187" s="3">
        <v>1924</v>
      </c>
      <c r="J187" s="3">
        <v>5772</v>
      </c>
      <c r="K187" s="3">
        <v>5772</v>
      </c>
      <c r="L187" s="3">
        <v>16354</v>
      </c>
      <c r="M187" s="3">
        <v>5772</v>
      </c>
      <c r="N187" s="7">
        <f t="shared" si="5"/>
        <v>66378</v>
      </c>
    </row>
    <row r="188" spans="1:14" ht="12.75" customHeight="1">
      <c r="A188" s="3" t="s">
        <v>196</v>
      </c>
      <c r="B188" s="29" t="s">
        <v>197</v>
      </c>
      <c r="C188" s="3">
        <v>376944.31</v>
      </c>
      <c r="D188" s="3">
        <v>417280.99</v>
      </c>
      <c r="E188" s="3">
        <v>404440.8</v>
      </c>
      <c r="F188" s="3">
        <v>700924.88</v>
      </c>
      <c r="G188" s="3">
        <v>403796.56</v>
      </c>
      <c r="H188" s="3">
        <v>514499.2</v>
      </c>
      <c r="I188" s="3">
        <v>571927.47</v>
      </c>
      <c r="J188" s="3">
        <v>648585.11</v>
      </c>
      <c r="K188" s="3">
        <v>491584.74</v>
      </c>
      <c r="L188" s="3">
        <v>408367.5</v>
      </c>
      <c r="M188" s="3">
        <v>1169263.49</v>
      </c>
      <c r="N188" s="7">
        <f t="shared" si="5"/>
        <v>6107615.05</v>
      </c>
    </row>
    <row r="189" spans="1:14" ht="12.75" customHeight="1">
      <c r="A189" s="3" t="s">
        <v>198</v>
      </c>
      <c r="B189" s="29" t="s">
        <v>199</v>
      </c>
      <c r="C189" s="3">
        <v>3719</v>
      </c>
      <c r="D189" s="3">
        <v>6901</v>
      </c>
      <c r="E189" s="3">
        <v>2387</v>
      </c>
      <c r="F189" s="3">
        <v>5600</v>
      </c>
      <c r="G189" s="3">
        <v>2277</v>
      </c>
      <c r="H189" s="3">
        <v>2278</v>
      </c>
      <c r="I189" s="3">
        <v>8184</v>
      </c>
      <c r="J189" s="3"/>
      <c r="K189" s="3">
        <v>1271</v>
      </c>
      <c r="L189" s="3">
        <v>512</v>
      </c>
      <c r="M189" s="3">
        <v>3956</v>
      </c>
      <c r="N189" s="7">
        <f t="shared" si="5"/>
        <v>37085</v>
      </c>
    </row>
    <row r="190" spans="1:14" ht="12.75" customHeight="1">
      <c r="A190" s="3" t="s">
        <v>200</v>
      </c>
      <c r="B190" s="29" t="s">
        <v>201</v>
      </c>
      <c r="C190" s="3">
        <v>88820</v>
      </c>
      <c r="D190" s="3">
        <v>131388</v>
      </c>
      <c r="E190" s="3">
        <v>210594</v>
      </c>
      <c r="F190" s="3">
        <v>168846</v>
      </c>
      <c r="G190" s="3">
        <v>181347</v>
      </c>
      <c r="H190" s="3">
        <v>205832</v>
      </c>
      <c r="I190" s="3">
        <v>183223</v>
      </c>
      <c r="J190" s="3">
        <v>187964</v>
      </c>
      <c r="K190" s="3">
        <v>194435</v>
      </c>
      <c r="L190" s="3">
        <v>155126</v>
      </c>
      <c r="M190" s="3">
        <v>147214</v>
      </c>
      <c r="N190" s="7">
        <f t="shared" si="5"/>
        <v>1854789</v>
      </c>
    </row>
    <row r="191" spans="1:14" ht="12.75" customHeight="1">
      <c r="A191" s="3" t="s">
        <v>513</v>
      </c>
      <c r="B191" s="29" t="s">
        <v>514</v>
      </c>
      <c r="C191" s="3"/>
      <c r="D191" s="3"/>
      <c r="E191" s="3"/>
      <c r="F191" s="3"/>
      <c r="G191" s="3"/>
      <c r="H191" s="3"/>
      <c r="I191" s="3"/>
      <c r="J191" s="3">
        <v>4329.6</v>
      </c>
      <c r="K191" s="3">
        <v>4329.3</v>
      </c>
      <c r="L191" s="3">
        <v>2887</v>
      </c>
      <c r="M191" s="3"/>
      <c r="N191" s="7">
        <f t="shared" si="5"/>
        <v>11545.900000000001</v>
      </c>
    </row>
    <row r="192" spans="1:14" ht="12.75" customHeight="1">
      <c r="A192" s="3" t="s">
        <v>360</v>
      </c>
      <c r="B192" s="29" t="s">
        <v>361</v>
      </c>
      <c r="C192" s="3">
        <v>21122.55</v>
      </c>
      <c r="D192" s="3"/>
      <c r="E192" s="3"/>
      <c r="F192" s="3"/>
      <c r="G192" s="3"/>
      <c r="H192" s="3"/>
      <c r="I192" s="3"/>
      <c r="J192" s="3"/>
      <c r="K192" s="3">
        <v>48110</v>
      </c>
      <c r="L192" s="3">
        <v>66185.6</v>
      </c>
      <c r="M192" s="3">
        <v>5005.75</v>
      </c>
      <c r="N192" s="7">
        <f t="shared" si="5"/>
        <v>140423.90000000002</v>
      </c>
    </row>
    <row r="193" spans="1:14" ht="12.75" customHeight="1">
      <c r="A193" s="3" t="s">
        <v>202</v>
      </c>
      <c r="B193" s="29" t="s">
        <v>203</v>
      </c>
      <c r="C193" s="3">
        <v>17855.95</v>
      </c>
      <c r="D193" s="3">
        <v>24955.27</v>
      </c>
      <c r="E193" s="3">
        <v>24843.37</v>
      </c>
      <c r="F193" s="3">
        <v>26380.84</v>
      </c>
      <c r="G193" s="3">
        <v>11242.92</v>
      </c>
      <c r="H193" s="3">
        <v>10156.92</v>
      </c>
      <c r="I193" s="3">
        <v>18583.98</v>
      </c>
      <c r="J193" s="3">
        <v>30134.02</v>
      </c>
      <c r="K193" s="3">
        <v>15519.52</v>
      </c>
      <c r="L193" s="3">
        <v>82327.04</v>
      </c>
      <c r="M193" s="3">
        <v>14025.85</v>
      </c>
      <c r="N193" s="7">
        <f t="shared" si="5"/>
        <v>276025.67999999993</v>
      </c>
    </row>
    <row r="194" spans="1:14" ht="12.75" customHeight="1">
      <c r="A194" s="3" t="s">
        <v>419</v>
      </c>
      <c r="B194" s="29" t="s">
        <v>420</v>
      </c>
      <c r="C194" s="3"/>
      <c r="D194" s="3">
        <v>17393.9</v>
      </c>
      <c r="E194" s="3">
        <v>41577.1</v>
      </c>
      <c r="F194" s="3">
        <v>10928.86</v>
      </c>
      <c r="G194" s="3">
        <v>10335.96</v>
      </c>
      <c r="H194" s="3">
        <v>1924.4</v>
      </c>
      <c r="I194" s="3">
        <v>29002.63</v>
      </c>
      <c r="J194" s="3">
        <v>85218.02</v>
      </c>
      <c r="K194" s="3">
        <v>14860.3</v>
      </c>
      <c r="L194" s="3">
        <v>253857.31</v>
      </c>
      <c r="M194" s="3">
        <v>9378.1</v>
      </c>
      <c r="N194" s="7">
        <f t="shared" si="5"/>
        <v>474476.57999999996</v>
      </c>
    </row>
    <row r="195" spans="1:14" ht="12.75" customHeight="1">
      <c r="A195" s="3" t="s">
        <v>421</v>
      </c>
      <c r="B195" s="29" t="s">
        <v>422</v>
      </c>
      <c r="C195" s="3"/>
      <c r="D195" s="3">
        <v>17393.9</v>
      </c>
      <c r="E195" s="3">
        <v>41577.1</v>
      </c>
      <c r="F195" s="3">
        <v>10928.86</v>
      </c>
      <c r="G195" s="3">
        <v>10335.96</v>
      </c>
      <c r="H195" s="3">
        <v>1924.4</v>
      </c>
      <c r="I195" s="3">
        <v>29002.63</v>
      </c>
      <c r="J195" s="3">
        <v>85218.02</v>
      </c>
      <c r="K195" s="3">
        <v>14860.3</v>
      </c>
      <c r="L195" s="3">
        <v>253857.31</v>
      </c>
      <c r="M195" s="3">
        <v>9378.1</v>
      </c>
      <c r="N195" s="7">
        <f t="shared" si="5"/>
        <v>474476.57999999996</v>
      </c>
    </row>
    <row r="196" spans="1:14" ht="12.75" customHeight="1">
      <c r="A196" s="3" t="s">
        <v>423</v>
      </c>
      <c r="B196" s="29" t="s">
        <v>424</v>
      </c>
      <c r="C196" s="3"/>
      <c r="D196" s="3">
        <v>5943.2</v>
      </c>
      <c r="E196" s="3">
        <v>730</v>
      </c>
      <c r="F196" s="3">
        <v>833.2</v>
      </c>
      <c r="G196" s="3"/>
      <c r="H196" s="3">
        <v>833.2</v>
      </c>
      <c r="I196" s="3"/>
      <c r="J196" s="3"/>
      <c r="K196" s="3">
        <v>836.4</v>
      </c>
      <c r="L196" s="3"/>
      <c r="M196" s="3"/>
      <c r="N196" s="7">
        <f t="shared" si="5"/>
        <v>9176</v>
      </c>
    </row>
    <row r="197" spans="1:14" ht="12.75" customHeight="1">
      <c r="A197" s="3" t="s">
        <v>425</v>
      </c>
      <c r="B197" s="29" t="s">
        <v>426</v>
      </c>
      <c r="C197" s="3"/>
      <c r="D197" s="3">
        <v>11450.7</v>
      </c>
      <c r="E197" s="3">
        <v>40847.1</v>
      </c>
      <c r="F197" s="3">
        <v>10095.66</v>
      </c>
      <c r="G197" s="3">
        <v>10335.96</v>
      </c>
      <c r="H197" s="3">
        <v>1091.2</v>
      </c>
      <c r="I197" s="3">
        <v>29002.63</v>
      </c>
      <c r="J197" s="3">
        <v>85218.02</v>
      </c>
      <c r="K197" s="3">
        <v>14023.9</v>
      </c>
      <c r="L197" s="3">
        <v>253857.31</v>
      </c>
      <c r="M197" s="3">
        <v>9378.1</v>
      </c>
      <c r="N197" s="7">
        <f t="shared" si="5"/>
        <v>465300.57999999996</v>
      </c>
    </row>
    <row r="198" spans="1:14" ht="12.75" customHeight="1">
      <c r="A198" s="3" t="s">
        <v>204</v>
      </c>
      <c r="B198" s="29" t="s">
        <v>205</v>
      </c>
      <c r="C198" s="3">
        <v>7114.88</v>
      </c>
      <c r="D198" s="3">
        <v>3050.53</v>
      </c>
      <c r="E198" s="3">
        <v>6155</v>
      </c>
      <c r="F198" s="3">
        <v>19995.5</v>
      </c>
      <c r="G198" s="3">
        <v>21700</v>
      </c>
      <c r="H198" s="3">
        <v>27204</v>
      </c>
      <c r="I198" s="3">
        <v>19270.22</v>
      </c>
      <c r="J198" s="3">
        <v>11332</v>
      </c>
      <c r="K198" s="3">
        <v>14621.64</v>
      </c>
      <c r="L198" s="3">
        <v>40219.72</v>
      </c>
      <c r="M198" s="3">
        <v>39637.53</v>
      </c>
      <c r="N198" s="7">
        <f t="shared" si="5"/>
        <v>210301.02</v>
      </c>
    </row>
    <row r="199" spans="1:14" ht="12.75" customHeight="1">
      <c r="A199" s="3" t="s">
        <v>427</v>
      </c>
      <c r="B199" s="29" t="s">
        <v>428</v>
      </c>
      <c r="C199" s="3"/>
      <c r="D199" s="3">
        <v>28.49</v>
      </c>
      <c r="E199" s="3"/>
      <c r="F199" s="3"/>
      <c r="G199" s="3"/>
      <c r="H199" s="3"/>
      <c r="I199" s="3">
        <v>461.28</v>
      </c>
      <c r="J199" s="3"/>
      <c r="K199" s="3"/>
      <c r="L199" s="3"/>
      <c r="M199" s="3"/>
      <c r="N199" s="7">
        <f t="shared" si="5"/>
        <v>489.77</v>
      </c>
    </row>
    <row r="200" spans="1:14" ht="12.75" customHeight="1">
      <c r="A200" s="3" t="s">
        <v>429</v>
      </c>
      <c r="B200" s="29" t="s">
        <v>430</v>
      </c>
      <c r="C200" s="3"/>
      <c r="D200" s="3">
        <v>28.49</v>
      </c>
      <c r="E200" s="3"/>
      <c r="F200" s="3"/>
      <c r="G200" s="3"/>
      <c r="H200" s="3"/>
      <c r="I200" s="3">
        <v>461.28</v>
      </c>
      <c r="J200" s="3"/>
      <c r="K200" s="3"/>
      <c r="L200" s="3"/>
      <c r="M200" s="3"/>
      <c r="N200" s="7">
        <f t="shared" si="5"/>
        <v>489.77</v>
      </c>
    </row>
    <row r="201" spans="1:14" ht="12.75" customHeight="1">
      <c r="A201" s="3" t="s">
        <v>206</v>
      </c>
      <c r="B201" s="29" t="s">
        <v>207</v>
      </c>
      <c r="C201" s="3">
        <v>7114.88</v>
      </c>
      <c r="D201" s="3">
        <v>3022.04</v>
      </c>
      <c r="E201" s="3">
        <v>6155</v>
      </c>
      <c r="F201" s="3">
        <v>19995.5</v>
      </c>
      <c r="G201" s="3">
        <v>21700</v>
      </c>
      <c r="H201" s="3">
        <v>27204</v>
      </c>
      <c r="I201" s="3">
        <v>18808.94</v>
      </c>
      <c r="J201" s="3">
        <v>11332</v>
      </c>
      <c r="K201" s="3">
        <v>14621.64</v>
      </c>
      <c r="L201" s="3">
        <v>40219.72</v>
      </c>
      <c r="M201" s="3">
        <v>39637.53</v>
      </c>
      <c r="N201" s="7">
        <f t="shared" si="5"/>
        <v>209811.25</v>
      </c>
    </row>
    <row r="202" spans="1:14" ht="12.75" customHeight="1">
      <c r="A202" s="3" t="s">
        <v>497</v>
      </c>
      <c r="B202" s="29" t="s">
        <v>498</v>
      </c>
      <c r="C202" s="3"/>
      <c r="D202" s="3"/>
      <c r="E202" s="3"/>
      <c r="F202" s="3"/>
      <c r="G202" s="3"/>
      <c r="H202" s="3"/>
      <c r="I202" s="3">
        <v>1379.96</v>
      </c>
      <c r="J202" s="3"/>
      <c r="K202" s="3"/>
      <c r="L202" s="3"/>
      <c r="M202" s="3">
        <v>2588.23</v>
      </c>
      <c r="N202" s="7">
        <f t="shared" si="5"/>
        <v>3968.19</v>
      </c>
    </row>
    <row r="203" spans="1:14" ht="12.75" customHeight="1">
      <c r="A203" s="3" t="s">
        <v>378</v>
      </c>
      <c r="B203" s="29" t="s">
        <v>379</v>
      </c>
      <c r="C203" s="3">
        <v>2150.88</v>
      </c>
      <c r="D203" s="3">
        <v>537.72</v>
      </c>
      <c r="E203" s="3"/>
      <c r="F203" s="3"/>
      <c r="G203" s="3"/>
      <c r="H203" s="3"/>
      <c r="I203" s="3"/>
      <c r="J203" s="3"/>
      <c r="K203" s="3">
        <v>1154.64</v>
      </c>
      <c r="L203" s="3">
        <v>577.32</v>
      </c>
      <c r="M203" s="3">
        <v>1398.3</v>
      </c>
      <c r="N203" s="7">
        <f t="shared" si="5"/>
        <v>5818.860000000001</v>
      </c>
    </row>
    <row r="204" spans="1:14" ht="12.75" customHeight="1">
      <c r="A204" s="3" t="s">
        <v>431</v>
      </c>
      <c r="B204" s="29" t="s">
        <v>432</v>
      </c>
      <c r="C204" s="3"/>
      <c r="D204" s="3">
        <v>577.32</v>
      </c>
      <c r="E204" s="3"/>
      <c r="F204" s="3"/>
      <c r="G204" s="3"/>
      <c r="H204" s="3">
        <v>27204</v>
      </c>
      <c r="I204" s="3"/>
      <c r="J204" s="3"/>
      <c r="K204" s="3"/>
      <c r="L204" s="3">
        <v>1924.4</v>
      </c>
      <c r="M204" s="3"/>
      <c r="N204" s="7">
        <f t="shared" si="5"/>
        <v>29705.72</v>
      </c>
    </row>
    <row r="205" spans="1:14" ht="12.75" customHeight="1">
      <c r="A205" s="3" t="s">
        <v>499</v>
      </c>
      <c r="B205" s="29" t="s">
        <v>418</v>
      </c>
      <c r="C205" s="3"/>
      <c r="D205" s="3"/>
      <c r="E205" s="3"/>
      <c r="F205" s="3"/>
      <c r="G205" s="3"/>
      <c r="H205" s="3"/>
      <c r="I205" s="3">
        <v>865.98</v>
      </c>
      <c r="J205" s="3"/>
      <c r="K205" s="3"/>
      <c r="L205" s="3"/>
      <c r="M205" s="3"/>
      <c r="N205" s="7">
        <f t="shared" si="5"/>
        <v>865.98</v>
      </c>
    </row>
    <row r="206" spans="1:14" ht="12.75" customHeight="1">
      <c r="A206" s="3" t="s">
        <v>341</v>
      </c>
      <c r="B206" s="29" t="s">
        <v>342</v>
      </c>
      <c r="C206" s="3">
        <v>4964</v>
      </c>
      <c r="D206" s="3">
        <v>1907</v>
      </c>
      <c r="E206" s="3">
        <v>6155</v>
      </c>
      <c r="F206" s="3">
        <v>19995.5</v>
      </c>
      <c r="G206" s="3">
        <v>21700</v>
      </c>
      <c r="H206" s="3">
        <v>27204</v>
      </c>
      <c r="I206" s="3">
        <v>16563</v>
      </c>
      <c r="J206" s="3">
        <v>11332</v>
      </c>
      <c r="K206" s="3">
        <v>13467</v>
      </c>
      <c r="L206" s="3">
        <v>37718</v>
      </c>
      <c r="M206" s="3">
        <v>35651</v>
      </c>
      <c r="N206" s="7">
        <f t="shared" si="5"/>
        <v>196656.5</v>
      </c>
    </row>
    <row r="207" spans="1:14" ht="12.75" customHeight="1">
      <c r="A207" s="3" t="s">
        <v>208</v>
      </c>
      <c r="B207" s="29" t="s">
        <v>209</v>
      </c>
      <c r="C207" s="3">
        <v>1015455</v>
      </c>
      <c r="D207" s="3">
        <v>295028.74</v>
      </c>
      <c r="E207" s="3">
        <v>277436.61</v>
      </c>
      <c r="F207" s="3">
        <v>-66680.4</v>
      </c>
      <c r="G207" s="3">
        <v>66226.8</v>
      </c>
      <c r="H207" s="3">
        <v>174267.4</v>
      </c>
      <c r="I207" s="3">
        <v>133603.6</v>
      </c>
      <c r="J207" s="3">
        <v>127149.46</v>
      </c>
      <c r="K207" s="3">
        <v>73389.23</v>
      </c>
      <c r="L207" s="3">
        <v>172982.03</v>
      </c>
      <c r="M207" s="3">
        <v>170132.38</v>
      </c>
      <c r="N207" s="7">
        <f t="shared" si="5"/>
        <v>2438990.85</v>
      </c>
    </row>
    <row r="208" spans="1:14" ht="12.75" customHeight="1">
      <c r="A208" s="3" t="s">
        <v>210</v>
      </c>
      <c r="B208" s="29" t="s">
        <v>211</v>
      </c>
      <c r="C208" s="3">
        <v>760955</v>
      </c>
      <c r="D208" s="3">
        <v>260384</v>
      </c>
      <c r="E208" s="3">
        <v>162270.8</v>
      </c>
      <c r="F208" s="3">
        <v>82727</v>
      </c>
      <c r="G208" s="3">
        <v>66226.8</v>
      </c>
      <c r="H208" s="3">
        <v>174267.4</v>
      </c>
      <c r="I208" s="3">
        <v>133603.6</v>
      </c>
      <c r="J208" s="3">
        <v>126325.9</v>
      </c>
      <c r="K208" s="3">
        <v>68421.4</v>
      </c>
      <c r="L208" s="3">
        <v>115005.94</v>
      </c>
      <c r="M208" s="3">
        <v>149289.56</v>
      </c>
      <c r="N208" s="7">
        <f t="shared" si="5"/>
        <v>2099477.4</v>
      </c>
    </row>
    <row r="209" spans="1:14" ht="12.75" customHeight="1">
      <c r="A209" s="3" t="s">
        <v>212</v>
      </c>
      <c r="B209" s="29" t="s">
        <v>213</v>
      </c>
      <c r="C209" s="3">
        <v>756696</v>
      </c>
      <c r="D209" s="3">
        <v>252591</v>
      </c>
      <c r="E209" s="3">
        <v>158257.8</v>
      </c>
      <c r="F209" s="3">
        <v>80382</v>
      </c>
      <c r="G209" s="3">
        <v>62547.8</v>
      </c>
      <c r="H209" s="3">
        <v>169822.4</v>
      </c>
      <c r="I209" s="3">
        <v>130415.6</v>
      </c>
      <c r="J209" s="3">
        <v>123172.9</v>
      </c>
      <c r="K209" s="3">
        <v>65320.4</v>
      </c>
      <c r="L209" s="3">
        <v>111176.94</v>
      </c>
      <c r="M209" s="3">
        <v>146689.56</v>
      </c>
      <c r="N209" s="7">
        <f t="shared" si="5"/>
        <v>2057072.4</v>
      </c>
    </row>
    <row r="210" spans="1:14" ht="12.75" customHeight="1">
      <c r="A210" s="3" t="s">
        <v>214</v>
      </c>
      <c r="B210" s="29" t="s">
        <v>215</v>
      </c>
      <c r="C210" s="3">
        <v>4259</v>
      </c>
      <c r="D210" s="3">
        <v>7793</v>
      </c>
      <c r="E210" s="3">
        <v>4013</v>
      </c>
      <c r="F210" s="3">
        <v>2345</v>
      </c>
      <c r="G210" s="3">
        <v>3679</v>
      </c>
      <c r="H210" s="3">
        <v>4445</v>
      </c>
      <c r="I210" s="3">
        <v>3188</v>
      </c>
      <c r="J210" s="3">
        <v>3153</v>
      </c>
      <c r="K210" s="3">
        <v>3101</v>
      </c>
      <c r="L210" s="3">
        <v>3829</v>
      </c>
      <c r="M210" s="3">
        <v>2600</v>
      </c>
      <c r="N210" s="7">
        <f t="shared" si="5"/>
        <v>42405</v>
      </c>
    </row>
    <row r="211" spans="1:14" ht="12.75" customHeight="1">
      <c r="A211" s="3" t="s">
        <v>263</v>
      </c>
      <c r="B211" s="29" t="s">
        <v>216</v>
      </c>
      <c r="C211" s="3">
        <v>254500</v>
      </c>
      <c r="D211" s="3">
        <v>34644.74</v>
      </c>
      <c r="E211" s="3">
        <v>115165.81</v>
      </c>
      <c r="F211" s="3">
        <v>-149407.4</v>
      </c>
      <c r="G211" s="3"/>
      <c r="H211" s="3"/>
      <c r="I211" s="3"/>
      <c r="J211" s="3">
        <v>823.56</v>
      </c>
      <c r="K211" s="3">
        <v>4967.83</v>
      </c>
      <c r="L211" s="3">
        <v>57976.09</v>
      </c>
      <c r="M211" s="3">
        <v>20842.82</v>
      </c>
      <c r="N211" s="7">
        <f t="shared" si="5"/>
        <v>339513.45</v>
      </c>
    </row>
    <row r="212" spans="1:14" ht="12.75" customHeight="1">
      <c r="A212" s="3" t="s">
        <v>380</v>
      </c>
      <c r="B212" s="29" t="s">
        <v>381</v>
      </c>
      <c r="C212" s="3">
        <v>254500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7">
        <f t="shared" si="5"/>
        <v>254500</v>
      </c>
    </row>
    <row r="213" spans="1:14" ht="12.75" customHeight="1">
      <c r="A213" s="3" t="s">
        <v>433</v>
      </c>
      <c r="B213" s="29" t="s">
        <v>434</v>
      </c>
      <c r="C213" s="3"/>
      <c r="D213" s="3">
        <v>34644.74</v>
      </c>
      <c r="E213" s="3">
        <v>115165.81</v>
      </c>
      <c r="F213" s="3">
        <v>-149407.4</v>
      </c>
      <c r="G213" s="3"/>
      <c r="H213" s="3"/>
      <c r="I213" s="3"/>
      <c r="J213" s="3">
        <v>823.56</v>
      </c>
      <c r="K213" s="3">
        <v>4967.83</v>
      </c>
      <c r="L213" s="3">
        <v>57976.09</v>
      </c>
      <c r="M213" s="3">
        <v>20842.82</v>
      </c>
      <c r="N213" s="7">
        <f t="shared" si="5"/>
        <v>85013.44999999998</v>
      </c>
    </row>
    <row r="214" spans="1:14" ht="12.75" customHeight="1">
      <c r="A214" s="16" t="s">
        <v>217</v>
      </c>
      <c r="B214" s="27" t="s">
        <v>254</v>
      </c>
      <c r="C214" s="16">
        <v>91116837.79</v>
      </c>
      <c r="D214" s="16">
        <v>184448812.38</v>
      </c>
      <c r="E214" s="16">
        <v>291137076.45</v>
      </c>
      <c r="F214" s="16">
        <v>200457299.66</v>
      </c>
      <c r="G214" s="16">
        <v>253360796.38</v>
      </c>
      <c r="H214" s="16">
        <v>170225158.53</v>
      </c>
      <c r="I214" s="16">
        <v>250634728.89</v>
      </c>
      <c r="J214" s="16">
        <v>234880059.67</v>
      </c>
      <c r="K214" s="16">
        <v>204643964.59</v>
      </c>
      <c r="L214" s="16">
        <v>205453559.68</v>
      </c>
      <c r="M214" s="16">
        <v>199349206.49</v>
      </c>
      <c r="N214" s="16">
        <f>C214+D214+E214+F214+G214+H214+I214+J214+K214+L214+M214</f>
        <v>2285707500.51</v>
      </c>
    </row>
    <row r="215" spans="1:14" ht="12.75" customHeight="1">
      <c r="A215" s="15" t="s">
        <v>218</v>
      </c>
      <c r="B215" s="28" t="s">
        <v>343</v>
      </c>
      <c r="C215" s="15">
        <v>91116837.79</v>
      </c>
      <c r="D215" s="15">
        <v>184448812.38</v>
      </c>
      <c r="E215" s="15">
        <v>291137076.45</v>
      </c>
      <c r="F215" s="15">
        <v>200457299.66</v>
      </c>
      <c r="G215" s="15">
        <v>253360796.38</v>
      </c>
      <c r="H215" s="15">
        <v>170225158.53</v>
      </c>
      <c r="I215" s="15">
        <v>250634728.89</v>
      </c>
      <c r="J215" s="15">
        <v>234880059.67</v>
      </c>
      <c r="K215" s="15">
        <v>204643964.59</v>
      </c>
      <c r="L215" s="15">
        <v>205453559.68</v>
      </c>
      <c r="M215" s="15">
        <v>199349206.49</v>
      </c>
      <c r="N215" s="15">
        <f>C215+D215+E215+F215+G215+H215+I215+J215+K215+L215+M215</f>
        <v>2285707500.51</v>
      </c>
    </row>
    <row r="216" spans="1:14" ht="12.75" customHeight="1">
      <c r="A216" s="3" t="s">
        <v>219</v>
      </c>
      <c r="B216" s="29" t="s">
        <v>220</v>
      </c>
      <c r="C216" s="3">
        <v>89685284.41</v>
      </c>
      <c r="D216" s="3">
        <v>92790522.63</v>
      </c>
      <c r="E216" s="3">
        <v>198422754.48</v>
      </c>
      <c r="F216" s="3">
        <v>109324599.63</v>
      </c>
      <c r="G216" s="3">
        <v>162613063.37</v>
      </c>
      <c r="H216" s="3">
        <v>78957631.26</v>
      </c>
      <c r="I216" s="3">
        <v>159130747.71</v>
      </c>
      <c r="J216" s="3">
        <v>121720863.13</v>
      </c>
      <c r="K216" s="3">
        <v>113185080.83</v>
      </c>
      <c r="L216" s="3">
        <v>110473767.65</v>
      </c>
      <c r="M216" s="3">
        <v>105355497.8</v>
      </c>
      <c r="N216" s="7">
        <f>C216+D216+E216+F216+G216+H216+I216+J216+K216+L216+M216</f>
        <v>1341659812.9</v>
      </c>
    </row>
    <row r="217" spans="1:14" ht="12.75" customHeight="1">
      <c r="A217" s="3" t="s">
        <v>221</v>
      </c>
      <c r="B217" s="29" t="s">
        <v>223</v>
      </c>
      <c r="C217" s="3">
        <v>54597329.2</v>
      </c>
      <c r="D217" s="3">
        <v>39051961.17</v>
      </c>
      <c r="E217" s="3">
        <v>137505922.11</v>
      </c>
      <c r="F217" s="3">
        <v>60759993.78</v>
      </c>
      <c r="G217" s="3">
        <v>107760820.1</v>
      </c>
      <c r="H217" s="3">
        <v>36337026.03</v>
      </c>
      <c r="I217" s="3">
        <v>107083370.33</v>
      </c>
      <c r="J217" s="3">
        <v>66714470.08</v>
      </c>
      <c r="K217" s="3">
        <v>68031203.32</v>
      </c>
      <c r="L217" s="3">
        <v>63902324.98</v>
      </c>
      <c r="M217" s="3">
        <v>54113784.08</v>
      </c>
      <c r="N217" s="7">
        <f aca="true" t="shared" si="6" ref="N217:N261">C217+D217+E217+F217+G217+H217+I217+J217+K217+L217+M217</f>
        <v>795858205.1800002</v>
      </c>
    </row>
    <row r="218" spans="1:14" ht="12.75" customHeight="1">
      <c r="A218" s="3" t="s">
        <v>222</v>
      </c>
      <c r="B218" s="29" t="s">
        <v>318</v>
      </c>
      <c r="C218" s="3">
        <v>54597329.2</v>
      </c>
      <c r="D218" s="3">
        <v>39051961.17</v>
      </c>
      <c r="E218" s="3">
        <v>114593040.93</v>
      </c>
      <c r="F218" s="3">
        <v>60759993.78</v>
      </c>
      <c r="G218" s="3">
        <v>107760820.1</v>
      </c>
      <c r="H218" s="3">
        <v>38741886.77</v>
      </c>
      <c r="I218" s="3">
        <v>99469282.39</v>
      </c>
      <c r="J218" s="3">
        <v>66714470.08</v>
      </c>
      <c r="K218" s="3">
        <v>68031203.32</v>
      </c>
      <c r="L218" s="3">
        <v>63902324.98</v>
      </c>
      <c r="M218" s="3">
        <v>67780677.52</v>
      </c>
      <c r="N218" s="7">
        <f t="shared" si="6"/>
        <v>781402990.24</v>
      </c>
    </row>
    <row r="219" spans="1:14" ht="12.75" customHeight="1">
      <c r="A219" s="3" t="s">
        <v>500</v>
      </c>
      <c r="B219" s="29" t="s">
        <v>501</v>
      </c>
      <c r="C219" s="3"/>
      <c r="D219" s="3"/>
      <c r="E219" s="3"/>
      <c r="F219" s="3"/>
      <c r="G219" s="3"/>
      <c r="H219" s="3"/>
      <c r="I219" s="3">
        <v>10018948.68</v>
      </c>
      <c r="J219" s="3"/>
      <c r="K219" s="3"/>
      <c r="L219" s="3"/>
      <c r="M219" s="3">
        <v>-13666893.44</v>
      </c>
      <c r="N219" s="7">
        <f t="shared" si="6"/>
        <v>-3647944.76</v>
      </c>
    </row>
    <row r="220" spans="1:14" ht="12.75" customHeight="1">
      <c r="A220" s="3" t="s">
        <v>469</v>
      </c>
      <c r="B220" s="29" t="s">
        <v>470</v>
      </c>
      <c r="C220" s="3"/>
      <c r="D220" s="3"/>
      <c r="E220" s="3">
        <v>22912881.18</v>
      </c>
      <c r="F220" s="3"/>
      <c r="G220" s="3"/>
      <c r="H220" s="3">
        <v>-2404860.74</v>
      </c>
      <c r="I220" s="3">
        <v>-2404860.74</v>
      </c>
      <c r="J220" s="3"/>
      <c r="K220" s="3"/>
      <c r="L220" s="3"/>
      <c r="M220" s="3"/>
      <c r="N220" s="7">
        <f t="shared" si="6"/>
        <v>18103159.699999996</v>
      </c>
    </row>
    <row r="221" spans="1:14" ht="12.75" customHeight="1">
      <c r="A221" s="3" t="s">
        <v>319</v>
      </c>
      <c r="B221" s="29" t="s">
        <v>320</v>
      </c>
      <c r="C221" s="3">
        <v>23104652.93</v>
      </c>
      <c r="D221" s="3">
        <v>27580044.34</v>
      </c>
      <c r="E221" s="3">
        <v>33929121.09</v>
      </c>
      <c r="F221" s="3">
        <v>24247885.91</v>
      </c>
      <c r="G221" s="3">
        <v>33195852.49</v>
      </c>
      <c r="H221" s="3">
        <v>26855620.87</v>
      </c>
      <c r="I221" s="3">
        <v>26766355.14</v>
      </c>
      <c r="J221" s="3">
        <v>25568884.61</v>
      </c>
      <c r="K221" s="3">
        <v>25836384.83</v>
      </c>
      <c r="L221" s="3">
        <v>24997636.27</v>
      </c>
      <c r="M221" s="3">
        <v>21341453.93</v>
      </c>
      <c r="N221" s="7">
        <f t="shared" si="6"/>
        <v>293423892.40999997</v>
      </c>
    </row>
    <row r="222" spans="1:14" ht="12.75" customHeight="1">
      <c r="A222" s="3" t="s">
        <v>362</v>
      </c>
      <c r="B222" s="29" t="s">
        <v>363</v>
      </c>
      <c r="C222" s="3">
        <v>23104652.93</v>
      </c>
      <c r="D222" s="3">
        <v>27580044.34</v>
      </c>
      <c r="E222" s="3">
        <v>27061893.34</v>
      </c>
      <c r="F222" s="3">
        <v>24247885.91</v>
      </c>
      <c r="G222" s="3">
        <v>33195852.49</v>
      </c>
      <c r="H222" s="3">
        <v>27432918.31</v>
      </c>
      <c r="I222" s="3">
        <v>24362177.9</v>
      </c>
      <c r="J222" s="3">
        <v>25568884.61</v>
      </c>
      <c r="K222" s="3">
        <v>25836384.83</v>
      </c>
      <c r="L222" s="3">
        <v>24997636.27</v>
      </c>
      <c r="M222" s="3">
        <v>25752716.7</v>
      </c>
      <c r="N222" s="7">
        <f t="shared" si="6"/>
        <v>289141047.63</v>
      </c>
    </row>
    <row r="223" spans="1:14" ht="12.75" customHeight="1">
      <c r="A223" s="3" t="s">
        <v>502</v>
      </c>
      <c r="B223" s="29" t="s">
        <v>503</v>
      </c>
      <c r="C223" s="3"/>
      <c r="D223" s="3"/>
      <c r="E223" s="3"/>
      <c r="F223" s="3"/>
      <c r="G223" s="3"/>
      <c r="H223" s="3"/>
      <c r="I223" s="3">
        <v>2404177.24</v>
      </c>
      <c r="J223" s="3"/>
      <c r="K223" s="3"/>
      <c r="L223" s="3"/>
      <c r="M223" s="3">
        <v>-4411262.77</v>
      </c>
      <c r="N223" s="7">
        <f t="shared" si="6"/>
        <v>-2007085.5299999993</v>
      </c>
    </row>
    <row r="224" spans="1:14" ht="12.75" customHeight="1">
      <c r="A224" s="3" t="s">
        <v>471</v>
      </c>
      <c r="B224" s="29" t="s">
        <v>472</v>
      </c>
      <c r="C224" s="3"/>
      <c r="D224" s="3"/>
      <c r="E224" s="3">
        <v>6867227.75</v>
      </c>
      <c r="F224" s="3"/>
      <c r="G224" s="3"/>
      <c r="H224" s="3">
        <v>-577297.44</v>
      </c>
      <c r="I224" s="3"/>
      <c r="J224" s="3"/>
      <c r="K224" s="3"/>
      <c r="L224" s="3"/>
      <c r="M224" s="3"/>
      <c r="N224" s="7">
        <f t="shared" si="6"/>
        <v>6289930.3100000005</v>
      </c>
    </row>
    <row r="225" spans="1:14" ht="12.75" customHeight="1">
      <c r="A225" s="3" t="s">
        <v>321</v>
      </c>
      <c r="B225" s="29" t="s">
        <v>224</v>
      </c>
      <c r="C225" s="3">
        <v>4664131.76</v>
      </c>
      <c r="D225" s="3">
        <v>9364567.31</v>
      </c>
      <c r="E225" s="3">
        <v>4663797.22</v>
      </c>
      <c r="F225" s="3">
        <v>4663797.22</v>
      </c>
      <c r="G225" s="3">
        <v>12952115.36</v>
      </c>
      <c r="H225" s="3">
        <v>4767112.5</v>
      </c>
      <c r="I225" s="3">
        <v>4622310.59</v>
      </c>
      <c r="J225" s="3">
        <v>13144147.86</v>
      </c>
      <c r="K225" s="3">
        <v>4659601.13</v>
      </c>
      <c r="L225" s="3">
        <v>4659601.13</v>
      </c>
      <c r="M225" s="3">
        <v>10764342.05</v>
      </c>
      <c r="N225" s="7">
        <f t="shared" si="6"/>
        <v>78925524.13</v>
      </c>
    </row>
    <row r="226" spans="1:14" ht="12.75" customHeight="1">
      <c r="A226" s="3" t="s">
        <v>364</v>
      </c>
      <c r="B226" s="29" t="s">
        <v>365</v>
      </c>
      <c r="C226" s="3">
        <v>4664131.76</v>
      </c>
      <c r="D226" s="3">
        <v>4663797.22</v>
      </c>
      <c r="E226" s="3">
        <v>4663797.22</v>
      </c>
      <c r="F226" s="3">
        <v>4663797.22</v>
      </c>
      <c r="G226" s="3">
        <v>4663797.22</v>
      </c>
      <c r="H226" s="3">
        <v>4663797.22</v>
      </c>
      <c r="I226" s="3">
        <v>4663797.22</v>
      </c>
      <c r="J226" s="3">
        <v>4659601.13</v>
      </c>
      <c r="K226" s="3">
        <v>4659601.13</v>
      </c>
      <c r="L226" s="3">
        <v>4659601.13</v>
      </c>
      <c r="M226" s="3">
        <v>4659601.13</v>
      </c>
      <c r="N226" s="7">
        <f t="shared" si="6"/>
        <v>51285319.6</v>
      </c>
    </row>
    <row r="227" spans="1:14" ht="12.75" customHeight="1">
      <c r="A227" s="3" t="s">
        <v>489</v>
      </c>
      <c r="B227" s="29" t="s">
        <v>490</v>
      </c>
      <c r="C227" s="3"/>
      <c r="D227" s="3"/>
      <c r="E227" s="3"/>
      <c r="F227" s="3"/>
      <c r="G227" s="3">
        <v>8288318.14</v>
      </c>
      <c r="H227" s="3"/>
      <c r="I227" s="3">
        <v>-41486.63</v>
      </c>
      <c r="J227" s="3">
        <v>8484546.73</v>
      </c>
      <c r="K227" s="3"/>
      <c r="L227" s="3"/>
      <c r="M227" s="3">
        <v>6104740.92</v>
      </c>
      <c r="N227" s="7">
        <f t="shared" si="6"/>
        <v>22836119.16</v>
      </c>
    </row>
    <row r="228" spans="1:14" ht="12.75" customHeight="1">
      <c r="A228" s="3" t="s">
        <v>435</v>
      </c>
      <c r="B228" s="29" t="s">
        <v>436</v>
      </c>
      <c r="C228" s="3"/>
      <c r="D228" s="3">
        <v>4700770.09</v>
      </c>
      <c r="E228" s="3"/>
      <c r="F228" s="3"/>
      <c r="G228" s="3"/>
      <c r="H228" s="3">
        <v>103315.28</v>
      </c>
      <c r="I228" s="3"/>
      <c r="J228" s="3"/>
      <c r="K228" s="3"/>
      <c r="L228" s="3"/>
      <c r="M228" s="3"/>
      <c r="N228" s="7">
        <f t="shared" si="6"/>
        <v>4804085.37</v>
      </c>
    </row>
    <row r="229" spans="1:14" ht="12.75" customHeight="1">
      <c r="A229" s="3" t="s">
        <v>322</v>
      </c>
      <c r="B229" s="29" t="s">
        <v>225</v>
      </c>
      <c r="C229" s="3">
        <v>1361741.62</v>
      </c>
      <c r="D229" s="3">
        <v>1153373.04</v>
      </c>
      <c r="E229" s="3">
        <v>2685552.52</v>
      </c>
      <c r="F229" s="3">
        <v>1135867.25</v>
      </c>
      <c r="G229" s="3">
        <v>1097438.04</v>
      </c>
      <c r="H229" s="3">
        <v>1545295.02</v>
      </c>
      <c r="I229" s="3">
        <v>8479185.16</v>
      </c>
      <c r="J229" s="3">
        <v>2730149.2</v>
      </c>
      <c r="K229" s="3">
        <v>2804218.74</v>
      </c>
      <c r="L229" s="3">
        <v>2794218.38</v>
      </c>
      <c r="M229" s="3">
        <v>4464417.32</v>
      </c>
      <c r="N229" s="7">
        <f t="shared" si="6"/>
        <v>30251456.289999995</v>
      </c>
    </row>
    <row r="230" spans="1:14" ht="12.75" customHeight="1">
      <c r="A230" s="3" t="s">
        <v>366</v>
      </c>
      <c r="B230" s="29" t="s">
        <v>367</v>
      </c>
      <c r="C230" s="3">
        <v>1361741.62</v>
      </c>
      <c r="D230" s="3">
        <v>1153373.04</v>
      </c>
      <c r="E230" s="3">
        <v>2916051.72</v>
      </c>
      <c r="F230" s="3">
        <v>1135867.25</v>
      </c>
      <c r="G230" s="3">
        <v>1097438.04</v>
      </c>
      <c r="H230" s="3">
        <v>1217885.68</v>
      </c>
      <c r="I230" s="3">
        <v>2661969.94</v>
      </c>
      <c r="J230" s="3">
        <v>2730149.2</v>
      </c>
      <c r="K230" s="3">
        <v>2804218.74</v>
      </c>
      <c r="L230" s="3">
        <v>2794218.38</v>
      </c>
      <c r="M230" s="3">
        <v>3054649.88</v>
      </c>
      <c r="N230" s="7">
        <f t="shared" si="6"/>
        <v>22927563.490000002</v>
      </c>
    </row>
    <row r="231" spans="1:14" ht="12.75" customHeight="1">
      <c r="A231" s="3" t="s">
        <v>504</v>
      </c>
      <c r="B231" s="29" t="s">
        <v>505</v>
      </c>
      <c r="C231" s="3"/>
      <c r="D231" s="3"/>
      <c r="E231" s="3"/>
      <c r="F231" s="3"/>
      <c r="G231" s="3"/>
      <c r="H231" s="3"/>
      <c r="I231" s="3">
        <v>5817215.22</v>
      </c>
      <c r="J231" s="3"/>
      <c r="K231" s="3"/>
      <c r="L231" s="3"/>
      <c r="M231" s="3">
        <v>1409767.44</v>
      </c>
      <c r="N231" s="7">
        <f t="shared" si="6"/>
        <v>7226982.66</v>
      </c>
    </row>
    <row r="232" spans="1:14" ht="12.75" customHeight="1">
      <c r="A232" s="3" t="s">
        <v>473</v>
      </c>
      <c r="B232" s="29" t="s">
        <v>474</v>
      </c>
      <c r="C232" s="3"/>
      <c r="D232" s="3"/>
      <c r="E232" s="3">
        <v>-230499.2</v>
      </c>
      <c r="F232" s="3"/>
      <c r="G232" s="3"/>
      <c r="H232" s="3">
        <v>327409.34</v>
      </c>
      <c r="I232" s="3"/>
      <c r="J232" s="3"/>
      <c r="K232" s="3"/>
      <c r="L232" s="3"/>
      <c r="M232" s="3"/>
      <c r="N232" s="7">
        <f t="shared" si="6"/>
        <v>96910.14000000001</v>
      </c>
    </row>
    <row r="233" spans="1:14" ht="12.75" customHeight="1">
      <c r="A233" s="3" t="s">
        <v>323</v>
      </c>
      <c r="B233" s="29" t="s">
        <v>226</v>
      </c>
      <c r="C233" s="3">
        <v>3632558.26</v>
      </c>
      <c r="D233" s="3">
        <v>3974609.8</v>
      </c>
      <c r="E233" s="3">
        <v>3202073.32</v>
      </c>
      <c r="F233" s="3">
        <v>3258302.67</v>
      </c>
      <c r="G233" s="3"/>
      <c r="H233" s="3">
        <v>1251343.51</v>
      </c>
      <c r="I233" s="3">
        <v>4168816.64</v>
      </c>
      <c r="J233" s="3">
        <v>4209120.2</v>
      </c>
      <c r="K233" s="3">
        <v>3990034.26</v>
      </c>
      <c r="L233" s="3">
        <v>4151280.7</v>
      </c>
      <c r="M233" s="3">
        <v>4282856.7</v>
      </c>
      <c r="N233" s="7">
        <f t="shared" si="6"/>
        <v>36120996.059999995</v>
      </c>
    </row>
    <row r="234" spans="1:14" ht="12.75" customHeight="1">
      <c r="A234" s="3" t="s">
        <v>324</v>
      </c>
      <c r="B234" s="29" t="s">
        <v>325</v>
      </c>
      <c r="C234" s="3">
        <v>3632558.26</v>
      </c>
      <c r="D234" s="3">
        <v>3974609.8</v>
      </c>
      <c r="E234" s="3">
        <v>3202073.32</v>
      </c>
      <c r="F234" s="3">
        <v>3258302.67</v>
      </c>
      <c r="G234" s="3"/>
      <c r="H234" s="3">
        <v>1251343.51</v>
      </c>
      <c r="I234" s="3">
        <v>4171685</v>
      </c>
      <c r="J234" s="3">
        <v>4209120.2</v>
      </c>
      <c r="K234" s="3">
        <v>3990034.26</v>
      </c>
      <c r="L234" s="3">
        <v>4151280.7</v>
      </c>
      <c r="M234" s="3">
        <v>4282856.7</v>
      </c>
      <c r="N234" s="7">
        <f t="shared" si="6"/>
        <v>36123864.419999994</v>
      </c>
    </row>
    <row r="235" spans="1:14" ht="12.75" customHeight="1">
      <c r="A235" s="3" t="s">
        <v>506</v>
      </c>
      <c r="B235" s="29" t="s">
        <v>507</v>
      </c>
      <c r="C235" s="3"/>
      <c r="D235" s="3"/>
      <c r="E235" s="3"/>
      <c r="F235" s="3"/>
      <c r="G235" s="3"/>
      <c r="H235" s="3"/>
      <c r="I235" s="3">
        <v>-2868.36</v>
      </c>
      <c r="J235" s="3"/>
      <c r="K235" s="3"/>
      <c r="L235" s="3"/>
      <c r="M235" s="3"/>
      <c r="N235" s="7">
        <f>C235+D235+E235+F235+G235+H235+I235+J235+K235+L235+M235</f>
        <v>-2868.36</v>
      </c>
    </row>
    <row r="236" spans="1:14" ht="12.75" customHeight="1">
      <c r="A236" s="3" t="s">
        <v>326</v>
      </c>
      <c r="B236" s="29" t="s">
        <v>344</v>
      </c>
      <c r="C236" s="3">
        <v>1176372.33</v>
      </c>
      <c r="D236" s="3">
        <v>10053297</v>
      </c>
      <c r="E236" s="3">
        <v>13199271.66</v>
      </c>
      <c r="F236" s="3">
        <v>13819993.58</v>
      </c>
      <c r="G236" s="3">
        <v>6903755.56</v>
      </c>
      <c r="H236" s="3">
        <v>6958371</v>
      </c>
      <c r="I236" s="3">
        <v>7552269.85</v>
      </c>
      <c r="J236" s="3">
        <v>8266295.58</v>
      </c>
      <c r="K236" s="3">
        <v>6441892.98</v>
      </c>
      <c r="L236" s="3">
        <v>8974967.24</v>
      </c>
      <c r="M236" s="3">
        <v>7948369.69</v>
      </c>
      <c r="N236" s="7">
        <f t="shared" si="6"/>
        <v>91294856.47</v>
      </c>
    </row>
    <row r="237" spans="1:14" ht="12.75" customHeight="1">
      <c r="A237" s="3" t="s">
        <v>437</v>
      </c>
      <c r="B237" s="29" t="s">
        <v>438</v>
      </c>
      <c r="C237" s="3"/>
      <c r="D237" s="3">
        <v>10053297</v>
      </c>
      <c r="E237" s="3">
        <v>11466613</v>
      </c>
      <c r="F237" s="3">
        <v>12856299.01</v>
      </c>
      <c r="G237" s="3">
        <v>6221618</v>
      </c>
      <c r="H237" s="3">
        <v>6958371</v>
      </c>
      <c r="I237" s="3">
        <v>5752261</v>
      </c>
      <c r="J237" s="3">
        <v>7322690</v>
      </c>
      <c r="K237" s="3">
        <v>5632853</v>
      </c>
      <c r="L237" s="3">
        <v>7936694</v>
      </c>
      <c r="M237" s="3">
        <v>6767924</v>
      </c>
      <c r="N237" s="7">
        <f t="shared" si="6"/>
        <v>80968620.00999999</v>
      </c>
    </row>
    <row r="238" spans="1:14" ht="12.75" customHeight="1">
      <c r="A238" s="3" t="s">
        <v>345</v>
      </c>
      <c r="B238" s="29" t="s">
        <v>346</v>
      </c>
      <c r="C238" s="3">
        <v>1176372.33</v>
      </c>
      <c r="D238" s="3"/>
      <c r="E238" s="3">
        <v>1732658.66</v>
      </c>
      <c r="F238" s="3">
        <v>963694.57</v>
      </c>
      <c r="G238" s="3">
        <v>682137.56</v>
      </c>
      <c r="H238" s="3"/>
      <c r="I238" s="3">
        <v>1800008.85</v>
      </c>
      <c r="J238" s="3">
        <v>943605.58</v>
      </c>
      <c r="K238" s="3">
        <v>809039.98</v>
      </c>
      <c r="L238" s="3">
        <v>1038273.24</v>
      </c>
      <c r="M238" s="3">
        <v>1180445.69</v>
      </c>
      <c r="N238" s="7">
        <f t="shared" si="6"/>
        <v>10326236.46</v>
      </c>
    </row>
    <row r="239" spans="1:14" ht="12.75" customHeight="1">
      <c r="A239" s="3" t="s">
        <v>368</v>
      </c>
      <c r="B239" s="29" t="s">
        <v>369</v>
      </c>
      <c r="C239" s="3">
        <v>-464287.34</v>
      </c>
      <c r="D239" s="3"/>
      <c r="E239" s="3">
        <v>1395358.05</v>
      </c>
      <c r="F239" s="25"/>
      <c r="G239" s="3">
        <v>-383050.76</v>
      </c>
      <c r="H239" s="25"/>
      <c r="I239" s="3">
        <v>-808503.45</v>
      </c>
      <c r="J239" s="3">
        <v>-437129.46</v>
      </c>
      <c r="K239" s="3">
        <v>-458405.54</v>
      </c>
      <c r="L239" s="3">
        <v>-397984.88</v>
      </c>
      <c r="M239" s="3">
        <v>-425028.95</v>
      </c>
      <c r="N239" s="7">
        <f t="shared" si="6"/>
        <v>-1979032.3299999998</v>
      </c>
    </row>
    <row r="240" spans="1:14" ht="12.75" customHeight="1">
      <c r="A240" s="3" t="s">
        <v>370</v>
      </c>
      <c r="B240" s="29" t="s">
        <v>371</v>
      </c>
      <c r="C240" s="3">
        <v>-464287.34</v>
      </c>
      <c r="D240" s="3"/>
      <c r="E240" s="3">
        <v>869279.07</v>
      </c>
      <c r="F240" s="25"/>
      <c r="G240" s="3">
        <v>-383050.76</v>
      </c>
      <c r="H240" s="25"/>
      <c r="I240" s="3">
        <v>-808503.45</v>
      </c>
      <c r="J240" s="3">
        <v>-437129.46</v>
      </c>
      <c r="K240" s="3">
        <v>-458405.54</v>
      </c>
      <c r="L240" s="3">
        <v>-397984.88</v>
      </c>
      <c r="M240" s="3">
        <v>-425028.95</v>
      </c>
      <c r="N240" s="7">
        <f t="shared" si="6"/>
        <v>-2505111.31</v>
      </c>
    </row>
    <row r="241" spans="1:14" ht="12.75" customHeight="1">
      <c r="A241" s="3" t="s">
        <v>475</v>
      </c>
      <c r="B241" s="29" t="s">
        <v>476</v>
      </c>
      <c r="C241" s="3"/>
      <c r="D241" s="3"/>
      <c r="E241" s="3">
        <v>510405.99</v>
      </c>
      <c r="F241" s="3"/>
      <c r="G241" s="3"/>
      <c r="H241" s="3"/>
      <c r="I241" s="3"/>
      <c r="J241" s="3"/>
      <c r="K241" s="3"/>
      <c r="L241" s="3"/>
      <c r="M241" s="3"/>
      <c r="N241" s="7">
        <f t="shared" si="6"/>
        <v>510405.99</v>
      </c>
    </row>
    <row r="242" spans="1:14" ht="12.75" customHeight="1">
      <c r="A242" s="3" t="s">
        <v>477</v>
      </c>
      <c r="B242" s="29" t="s">
        <v>478</v>
      </c>
      <c r="C242" s="3"/>
      <c r="D242" s="3"/>
      <c r="E242" s="3">
        <v>15672.99</v>
      </c>
      <c r="F242" s="3"/>
      <c r="G242" s="3"/>
      <c r="H242" s="3"/>
      <c r="I242" s="3"/>
      <c r="J242" s="3"/>
      <c r="K242" s="3"/>
      <c r="L242" s="3"/>
      <c r="M242" s="3"/>
      <c r="N242" s="7">
        <f t="shared" si="6"/>
        <v>15672.99</v>
      </c>
    </row>
    <row r="243" spans="1:14" ht="12.75" customHeight="1">
      <c r="A243" s="3" t="s">
        <v>327</v>
      </c>
      <c r="B243" s="29" t="s">
        <v>227</v>
      </c>
      <c r="C243" s="3">
        <v>1612785.65</v>
      </c>
      <c r="D243" s="3">
        <v>1612669.97</v>
      </c>
      <c r="E243" s="3">
        <v>1841658.51</v>
      </c>
      <c r="F243" s="3">
        <v>1438759.22</v>
      </c>
      <c r="G243" s="3">
        <v>1086132.58</v>
      </c>
      <c r="H243" s="3">
        <v>1242862.33</v>
      </c>
      <c r="I243" s="3">
        <v>1266943.45</v>
      </c>
      <c r="J243" s="3">
        <v>1524925.06</v>
      </c>
      <c r="K243" s="3">
        <v>1880151.11</v>
      </c>
      <c r="L243" s="3">
        <v>1391723.83</v>
      </c>
      <c r="M243" s="3">
        <v>2865302.98</v>
      </c>
      <c r="N243" s="7">
        <f t="shared" si="6"/>
        <v>17763914.689999998</v>
      </c>
    </row>
    <row r="244" spans="1:14" ht="12.75" customHeight="1">
      <c r="A244" s="3" t="s">
        <v>328</v>
      </c>
      <c r="B244" s="29" t="s">
        <v>227</v>
      </c>
      <c r="C244" s="3">
        <v>1408013.88</v>
      </c>
      <c r="D244" s="3">
        <v>1407912.89</v>
      </c>
      <c r="E244" s="3">
        <v>1633856.11</v>
      </c>
      <c r="F244" s="3">
        <v>1300532.42</v>
      </c>
      <c r="G244" s="3">
        <v>876300.54</v>
      </c>
      <c r="H244" s="3">
        <v>1097896.67</v>
      </c>
      <c r="I244" s="3">
        <v>1121539.24</v>
      </c>
      <c r="J244" s="3">
        <v>1371365.84</v>
      </c>
      <c r="K244" s="3">
        <v>1722024.36</v>
      </c>
      <c r="L244" s="3">
        <v>1224212.56</v>
      </c>
      <c r="M244" s="3">
        <v>2645643.3</v>
      </c>
      <c r="N244" s="7">
        <f t="shared" si="6"/>
        <v>15809297.809999999</v>
      </c>
    </row>
    <row r="245" spans="1:14" ht="12.75" customHeight="1">
      <c r="A245" s="3" t="s">
        <v>329</v>
      </c>
      <c r="B245" s="29" t="s">
        <v>260</v>
      </c>
      <c r="C245" s="3">
        <v>204771.77</v>
      </c>
      <c r="D245" s="3">
        <v>204757.08</v>
      </c>
      <c r="E245" s="3">
        <v>207802.4</v>
      </c>
      <c r="F245" s="3">
        <v>138226.8</v>
      </c>
      <c r="G245" s="3">
        <v>209832.04</v>
      </c>
      <c r="H245" s="3">
        <v>144965.66</v>
      </c>
      <c r="I245" s="3">
        <v>145404.21</v>
      </c>
      <c r="J245" s="3">
        <v>153559.22</v>
      </c>
      <c r="K245" s="3">
        <v>158126.75</v>
      </c>
      <c r="L245" s="3">
        <v>167511.27</v>
      </c>
      <c r="M245" s="3">
        <v>219659.68</v>
      </c>
      <c r="N245" s="7">
        <f t="shared" si="6"/>
        <v>1954616.88</v>
      </c>
    </row>
    <row r="246" spans="1:14" ht="12.75" customHeight="1">
      <c r="A246" s="3" t="s">
        <v>439</v>
      </c>
      <c r="B246" s="29" t="s">
        <v>440</v>
      </c>
      <c r="C246" s="3"/>
      <c r="D246" s="3">
        <v>89288487</v>
      </c>
      <c r="E246" s="3">
        <v>91288260</v>
      </c>
      <c r="F246" s="3">
        <v>89888611</v>
      </c>
      <c r="G246" s="3">
        <v>89115204.95</v>
      </c>
      <c r="H246" s="3">
        <v>89888617</v>
      </c>
      <c r="I246" s="3">
        <v>89888617</v>
      </c>
      <c r="J246" s="3">
        <v>89888617</v>
      </c>
      <c r="K246" s="3">
        <v>89888617</v>
      </c>
      <c r="L246" s="3">
        <v>89888617</v>
      </c>
      <c r="M246" s="3">
        <v>89888682</v>
      </c>
      <c r="N246" s="7">
        <f t="shared" si="6"/>
        <v>898912329.95</v>
      </c>
    </row>
    <row r="247" spans="1:14" ht="12.75" customHeight="1">
      <c r="A247" s="3" t="s">
        <v>441</v>
      </c>
      <c r="B247" s="29" t="s">
        <v>442</v>
      </c>
      <c r="C247" s="3"/>
      <c r="D247" s="3">
        <v>27748259</v>
      </c>
      <c r="E247" s="3">
        <v>27748259</v>
      </c>
      <c r="F247" s="3">
        <v>27748259</v>
      </c>
      <c r="G247" s="3">
        <v>27748259</v>
      </c>
      <c r="H247" s="3">
        <v>27748259</v>
      </c>
      <c r="I247" s="3">
        <v>27748259</v>
      </c>
      <c r="J247" s="3">
        <v>27748259</v>
      </c>
      <c r="K247" s="3">
        <v>27748259</v>
      </c>
      <c r="L247" s="3">
        <v>27748259</v>
      </c>
      <c r="M247" s="3">
        <v>27748324</v>
      </c>
      <c r="N247" s="7">
        <f t="shared" si="6"/>
        <v>277482655</v>
      </c>
    </row>
    <row r="248" spans="1:14" ht="12.75" customHeight="1">
      <c r="A248" s="3" t="s">
        <v>443</v>
      </c>
      <c r="B248" s="29" t="s">
        <v>444</v>
      </c>
      <c r="C248" s="3"/>
      <c r="D248" s="3">
        <v>27748259</v>
      </c>
      <c r="E248" s="3">
        <v>27748259</v>
      </c>
      <c r="F248" s="3">
        <v>27748259</v>
      </c>
      <c r="G248" s="3">
        <v>27748259</v>
      </c>
      <c r="H248" s="3">
        <v>27748259</v>
      </c>
      <c r="I248" s="3">
        <v>27748259</v>
      </c>
      <c r="J248" s="3">
        <v>27748259</v>
      </c>
      <c r="K248" s="3">
        <v>27748259</v>
      </c>
      <c r="L248" s="3">
        <v>27748259</v>
      </c>
      <c r="M248" s="3">
        <v>27748324</v>
      </c>
      <c r="N248" s="7">
        <f t="shared" si="6"/>
        <v>277482655</v>
      </c>
    </row>
    <row r="249" spans="1:14" ht="12.75" customHeight="1">
      <c r="A249" s="3" t="s">
        <v>445</v>
      </c>
      <c r="B249" s="29" t="s">
        <v>446</v>
      </c>
      <c r="C249" s="3"/>
      <c r="D249" s="3">
        <v>61540228</v>
      </c>
      <c r="E249" s="3">
        <v>63540001</v>
      </c>
      <c r="F249" s="3">
        <v>62140352</v>
      </c>
      <c r="G249" s="3">
        <v>61366945.95</v>
      </c>
      <c r="H249" s="3">
        <v>62140358</v>
      </c>
      <c r="I249" s="3">
        <v>62140358</v>
      </c>
      <c r="J249" s="3">
        <v>62140358</v>
      </c>
      <c r="K249" s="3">
        <v>62140358</v>
      </c>
      <c r="L249" s="3">
        <v>62140358</v>
      </c>
      <c r="M249" s="3">
        <v>62140358</v>
      </c>
      <c r="N249" s="7">
        <f t="shared" si="6"/>
        <v>621429674.95</v>
      </c>
    </row>
    <row r="250" spans="1:14" ht="12.75" customHeight="1">
      <c r="A250" s="3" t="s">
        <v>447</v>
      </c>
      <c r="B250" s="29" t="s">
        <v>448</v>
      </c>
      <c r="C250" s="3"/>
      <c r="D250" s="3">
        <v>61540228</v>
      </c>
      <c r="E250" s="3">
        <v>63540001</v>
      </c>
      <c r="F250" s="3">
        <v>62140352</v>
      </c>
      <c r="G250" s="3">
        <v>61366945.95</v>
      </c>
      <c r="H250" s="3">
        <v>62140358</v>
      </c>
      <c r="I250" s="3">
        <v>62140358</v>
      </c>
      <c r="J250" s="3">
        <v>62140358</v>
      </c>
      <c r="K250" s="3">
        <v>62140358</v>
      </c>
      <c r="L250" s="3">
        <v>62140358</v>
      </c>
      <c r="M250" s="3">
        <v>62140358</v>
      </c>
      <c r="N250" s="7">
        <f t="shared" si="6"/>
        <v>621429674.95</v>
      </c>
    </row>
    <row r="251" spans="1:14" ht="12.75" customHeight="1">
      <c r="A251" s="3" t="s">
        <v>449</v>
      </c>
      <c r="B251" s="29" t="s">
        <v>450</v>
      </c>
      <c r="C251" s="3"/>
      <c r="D251" s="3">
        <v>32822</v>
      </c>
      <c r="E251" s="3"/>
      <c r="F251" s="3"/>
      <c r="G251" s="3">
        <v>200000</v>
      </c>
      <c r="H251" s="3"/>
      <c r="I251" s="3"/>
      <c r="J251" s="3">
        <v>21500000</v>
      </c>
      <c r="K251" s="3"/>
      <c r="L251" s="3">
        <v>3213179.87</v>
      </c>
      <c r="M251" s="3">
        <v>2099929.08</v>
      </c>
      <c r="N251" s="7">
        <f>C251+D251+E251+F251+G251+H251+I251+J251+K251+L251+M251</f>
        <v>27045930.950000003</v>
      </c>
    </row>
    <row r="252" spans="1:14" ht="12.75" customHeight="1">
      <c r="A252" s="3" t="s">
        <v>451</v>
      </c>
      <c r="B252" s="29" t="s">
        <v>452</v>
      </c>
      <c r="C252" s="3"/>
      <c r="D252" s="3">
        <v>32822</v>
      </c>
      <c r="E252" s="3"/>
      <c r="F252" s="3"/>
      <c r="G252" s="3">
        <v>200000</v>
      </c>
      <c r="H252" s="3"/>
      <c r="I252" s="3"/>
      <c r="J252" s="3">
        <v>21500000</v>
      </c>
      <c r="K252" s="3"/>
      <c r="L252" s="3">
        <v>3213179.87</v>
      </c>
      <c r="M252" s="3">
        <v>2099929.08</v>
      </c>
      <c r="N252" s="7">
        <f t="shared" si="6"/>
        <v>27045930.950000003</v>
      </c>
    </row>
    <row r="253" spans="1:14" ht="12.75" customHeight="1">
      <c r="A253" s="3" t="s">
        <v>453</v>
      </c>
      <c r="B253" s="29" t="s">
        <v>454</v>
      </c>
      <c r="C253" s="3"/>
      <c r="D253" s="3">
        <v>32822</v>
      </c>
      <c r="E253" s="3"/>
      <c r="F253" s="3"/>
      <c r="G253" s="3">
        <v>200000</v>
      </c>
      <c r="H253" s="3"/>
      <c r="I253" s="3"/>
      <c r="J253" s="3"/>
      <c r="K253" s="3"/>
      <c r="L253" s="3">
        <v>3213179.87</v>
      </c>
      <c r="M253" s="3">
        <v>2099929.08</v>
      </c>
      <c r="N253" s="7">
        <f t="shared" si="6"/>
        <v>5545930.95</v>
      </c>
    </row>
    <row r="254" spans="1:14" ht="12.75" customHeight="1">
      <c r="A254" s="3" t="s">
        <v>515</v>
      </c>
      <c r="B254" s="29" t="s">
        <v>516</v>
      </c>
      <c r="C254" s="3"/>
      <c r="D254" s="3"/>
      <c r="E254" s="3"/>
      <c r="F254" s="3"/>
      <c r="G254" s="3"/>
      <c r="H254" s="3"/>
      <c r="I254" s="3"/>
      <c r="J254" s="3">
        <v>21500000</v>
      </c>
      <c r="K254" s="3"/>
      <c r="L254" s="3"/>
      <c r="M254" s="3"/>
      <c r="N254" s="7">
        <f t="shared" si="6"/>
        <v>21500000</v>
      </c>
    </row>
    <row r="255" spans="1:14" ht="12.75" customHeight="1">
      <c r="A255" s="3" t="s">
        <v>241</v>
      </c>
      <c r="B255" s="29" t="s">
        <v>242</v>
      </c>
      <c r="C255" s="3">
        <v>1431553.38</v>
      </c>
      <c r="D255" s="3">
        <v>2336980.75</v>
      </c>
      <c r="E255" s="3">
        <v>1426061.97</v>
      </c>
      <c r="F255" s="3">
        <v>1244089.03</v>
      </c>
      <c r="G255" s="3">
        <v>1432528.06</v>
      </c>
      <c r="H255" s="3">
        <v>1378910.27</v>
      </c>
      <c r="I255" s="3">
        <v>1615364.18</v>
      </c>
      <c r="J255" s="3">
        <v>1770579.54</v>
      </c>
      <c r="K255" s="3">
        <v>1570266.76</v>
      </c>
      <c r="L255" s="3">
        <v>1877995.16</v>
      </c>
      <c r="M255" s="3">
        <v>2005097.61</v>
      </c>
      <c r="N255" s="7">
        <f t="shared" si="6"/>
        <v>18089426.71</v>
      </c>
    </row>
    <row r="256" spans="1:14" ht="12.75" customHeight="1">
      <c r="A256" s="3" t="s">
        <v>330</v>
      </c>
      <c r="B256" s="29" t="s">
        <v>244</v>
      </c>
      <c r="C256" s="3">
        <v>210957.25</v>
      </c>
      <c r="D256" s="3">
        <v>223345.52</v>
      </c>
      <c r="E256" s="3">
        <v>223345.52</v>
      </c>
      <c r="F256" s="3">
        <v>223345.52</v>
      </c>
      <c r="G256" s="3">
        <v>223345.52</v>
      </c>
      <c r="H256" s="3">
        <v>223345.52</v>
      </c>
      <c r="I256" s="3">
        <v>221934.92</v>
      </c>
      <c r="J256" s="3">
        <v>223144.58</v>
      </c>
      <c r="K256" s="3">
        <v>223144.58</v>
      </c>
      <c r="L256" s="3">
        <v>223144.58</v>
      </c>
      <c r="M256" s="3">
        <v>223144.58</v>
      </c>
      <c r="N256" s="7">
        <f t="shared" si="6"/>
        <v>2442198.0900000003</v>
      </c>
    </row>
    <row r="257" spans="1:14" ht="12.75" customHeight="1">
      <c r="A257" s="3" t="s">
        <v>331</v>
      </c>
      <c r="B257" s="29" t="s">
        <v>245</v>
      </c>
      <c r="C257" s="3">
        <v>210957.25</v>
      </c>
      <c r="D257" s="3">
        <v>223345.52</v>
      </c>
      <c r="E257" s="3">
        <v>223345.52</v>
      </c>
      <c r="F257" s="3">
        <v>223345.52</v>
      </c>
      <c r="G257" s="3">
        <v>223345.52</v>
      </c>
      <c r="H257" s="3">
        <v>223345.52</v>
      </c>
      <c r="I257" s="3">
        <v>223345.52</v>
      </c>
      <c r="J257" s="3">
        <v>223144.58</v>
      </c>
      <c r="K257" s="3">
        <v>223144.58</v>
      </c>
      <c r="L257" s="3">
        <v>223144.58</v>
      </c>
      <c r="M257" s="3">
        <v>223144.58</v>
      </c>
      <c r="N257" s="7">
        <f t="shared" si="6"/>
        <v>2443608.6900000004</v>
      </c>
    </row>
    <row r="258" spans="1:14" ht="12.75" customHeight="1">
      <c r="A258" s="3" t="s">
        <v>508</v>
      </c>
      <c r="B258" s="29" t="s">
        <v>509</v>
      </c>
      <c r="C258" s="3"/>
      <c r="D258" s="3"/>
      <c r="E258" s="3"/>
      <c r="F258" s="3"/>
      <c r="G258" s="3"/>
      <c r="H258" s="3"/>
      <c r="I258" s="3">
        <v>-1410.6</v>
      </c>
      <c r="J258" s="3"/>
      <c r="K258" s="3"/>
      <c r="L258" s="3"/>
      <c r="M258" s="3"/>
      <c r="N258" s="7">
        <f>C258+D258+E258+F258+G258+H258+I258+J258+K258+L258+M258</f>
        <v>-1410.6</v>
      </c>
    </row>
    <row r="259" spans="1:14" ht="12.75" customHeight="1">
      <c r="A259" s="3" t="s">
        <v>243</v>
      </c>
      <c r="B259" s="29" t="s">
        <v>246</v>
      </c>
      <c r="C259" s="3">
        <v>1220596.13</v>
      </c>
      <c r="D259" s="3">
        <v>2113635.23</v>
      </c>
      <c r="E259" s="3">
        <v>1202716.45</v>
      </c>
      <c r="F259" s="3">
        <v>1020743.51</v>
      </c>
      <c r="G259" s="3">
        <v>1209182.54</v>
      </c>
      <c r="H259" s="3">
        <v>1155564.75</v>
      </c>
      <c r="I259" s="3">
        <v>1393429.26</v>
      </c>
      <c r="J259" s="3">
        <v>1547434.96</v>
      </c>
      <c r="K259" s="3">
        <v>1347122.18</v>
      </c>
      <c r="L259" s="3">
        <v>1654850.58</v>
      </c>
      <c r="M259" s="3">
        <v>1781953.03</v>
      </c>
      <c r="N259" s="7">
        <f t="shared" si="6"/>
        <v>15647228.619999997</v>
      </c>
    </row>
    <row r="260" spans="1:14" ht="12.75" customHeight="1">
      <c r="A260" s="3" t="s">
        <v>372</v>
      </c>
      <c r="B260" s="29" t="s">
        <v>373</v>
      </c>
      <c r="C260" s="3">
        <v>1220596.13</v>
      </c>
      <c r="D260" s="3">
        <v>2113635.23</v>
      </c>
      <c r="E260" s="3">
        <v>1202716.45</v>
      </c>
      <c r="F260" s="3">
        <v>1020743.51</v>
      </c>
      <c r="G260" s="3">
        <v>1209182.54</v>
      </c>
      <c r="H260" s="3">
        <v>1155564.75</v>
      </c>
      <c r="I260" s="3">
        <v>1400644.67</v>
      </c>
      <c r="J260" s="3">
        <v>1547434.96</v>
      </c>
      <c r="K260" s="3">
        <v>1347122.18</v>
      </c>
      <c r="L260" s="3">
        <v>1654850.58</v>
      </c>
      <c r="M260" s="3">
        <v>1781953.03</v>
      </c>
      <c r="N260" s="7">
        <f t="shared" si="6"/>
        <v>15654444.029999997</v>
      </c>
    </row>
    <row r="261" spans="1:14" ht="12.75" customHeight="1">
      <c r="A261" s="3" t="s">
        <v>510</v>
      </c>
      <c r="B261" s="29" t="s">
        <v>511</v>
      </c>
      <c r="C261" s="3"/>
      <c r="D261" s="3"/>
      <c r="E261" s="3"/>
      <c r="F261" s="3"/>
      <c r="G261" s="3"/>
      <c r="H261" s="3"/>
      <c r="I261" s="3">
        <v>-7215.41</v>
      </c>
      <c r="J261" s="3"/>
      <c r="K261" s="3"/>
      <c r="L261" s="3"/>
      <c r="M261" s="3"/>
      <c r="N261" s="7">
        <f>C261+D261+E261+F261+G261+H261+I261+J261+K261+L261+M261</f>
        <v>-7215.41</v>
      </c>
    </row>
    <row r="262" spans="1:14" ht="12.75" customHeight="1">
      <c r="A262" s="16" t="s">
        <v>228</v>
      </c>
      <c r="B262" s="27" t="s">
        <v>229</v>
      </c>
      <c r="C262" s="16">
        <v>11313581.75</v>
      </c>
      <c r="D262" s="16">
        <v>3732014.58</v>
      </c>
      <c r="E262" s="16">
        <v>4651951.51</v>
      </c>
      <c r="F262" s="16">
        <v>4905144.14</v>
      </c>
      <c r="G262" s="16">
        <v>666468.59</v>
      </c>
      <c r="H262" s="16">
        <v>6200617.57</v>
      </c>
      <c r="I262" s="27">
        <v>5123625.07</v>
      </c>
      <c r="J262" s="27">
        <v>11467433.05</v>
      </c>
      <c r="K262" s="27">
        <v>4380172.09</v>
      </c>
      <c r="L262" s="27">
        <v>4552940.42</v>
      </c>
      <c r="M262" s="27">
        <v>8535895.19</v>
      </c>
      <c r="N262" s="16">
        <f>C262+D262+E262+F262+G262+H262+I262+J262+K262+L262+M262</f>
        <v>65529843.96000001</v>
      </c>
    </row>
    <row r="263" spans="1:14" ht="12.75" customHeight="1">
      <c r="A263" s="15" t="s">
        <v>230</v>
      </c>
      <c r="B263" s="28" t="s">
        <v>231</v>
      </c>
      <c r="C263" s="15">
        <v>11313581.75</v>
      </c>
      <c r="D263" s="15">
        <v>3732014.58</v>
      </c>
      <c r="E263" s="15">
        <v>4651951.51</v>
      </c>
      <c r="F263" s="15">
        <v>4905144.14</v>
      </c>
      <c r="G263" s="15">
        <v>666468.59</v>
      </c>
      <c r="H263" s="15">
        <v>6200617.57</v>
      </c>
      <c r="I263" s="28">
        <v>5123625.07</v>
      </c>
      <c r="J263" s="28">
        <v>11467433.05</v>
      </c>
      <c r="K263" s="28">
        <v>4380172.09</v>
      </c>
      <c r="L263" s="28">
        <v>4552940.42</v>
      </c>
      <c r="M263" s="28">
        <v>8535895.19</v>
      </c>
      <c r="N263" s="15">
        <f>C263+D263+E263+F263+G263+H263+I263+J263+K263+L263+M263</f>
        <v>65529843.96000001</v>
      </c>
    </row>
    <row r="264" spans="1:14" ht="12.75" customHeight="1">
      <c r="A264" s="3" t="s">
        <v>232</v>
      </c>
      <c r="B264" s="29" t="s">
        <v>347</v>
      </c>
      <c r="C264" s="3">
        <v>11313581.75</v>
      </c>
      <c r="D264" s="3">
        <v>3732014.58</v>
      </c>
      <c r="E264" s="3">
        <v>4651951.51</v>
      </c>
      <c r="F264" s="3">
        <v>4905144.14</v>
      </c>
      <c r="G264" s="3">
        <v>666468.59</v>
      </c>
      <c r="H264" s="3">
        <v>6200617.57</v>
      </c>
      <c r="I264" s="3">
        <v>5123625.07</v>
      </c>
      <c r="J264" s="3">
        <v>11467433.05</v>
      </c>
      <c r="K264" s="3">
        <v>4380172.09</v>
      </c>
      <c r="L264" s="3">
        <v>4552940.42</v>
      </c>
      <c r="M264" s="3">
        <v>8535895.19</v>
      </c>
      <c r="N264" s="3">
        <f>C264+D264+E264+F264+G264+H264+I264+J264+K264+L264+M264</f>
        <v>65529843.96000001</v>
      </c>
    </row>
    <row r="265" spans="1:14" ht="13.5" customHeight="1">
      <c r="A265" s="3" t="s">
        <v>233</v>
      </c>
      <c r="B265" s="29" t="s">
        <v>180</v>
      </c>
      <c r="C265" s="3">
        <v>11313581.75</v>
      </c>
      <c r="D265" s="3">
        <v>3732014.58</v>
      </c>
      <c r="E265" s="3">
        <v>4651951.51</v>
      </c>
      <c r="F265" s="3">
        <v>4905144.14</v>
      </c>
      <c r="G265" s="3">
        <v>666468.59</v>
      </c>
      <c r="H265" s="3">
        <v>6200617.57</v>
      </c>
      <c r="I265" s="3">
        <v>5123625.07</v>
      </c>
      <c r="J265" s="3">
        <v>11467433.05</v>
      </c>
      <c r="K265" s="3">
        <v>4380172.09</v>
      </c>
      <c r="L265" s="3">
        <v>4552940.42</v>
      </c>
      <c r="M265" s="3">
        <v>8535895.19</v>
      </c>
      <c r="N265" s="3">
        <f>C265+D265+E265+F265+G265+H265+I265+J265+K265+L265+M265</f>
        <v>65529843.96000001</v>
      </c>
    </row>
    <row r="266" spans="1:14" ht="13.5" customHeight="1">
      <c r="A266" s="3" t="s">
        <v>234</v>
      </c>
      <c r="B266" s="29" t="s">
        <v>332</v>
      </c>
      <c r="C266" s="3">
        <v>11313581.75</v>
      </c>
      <c r="D266" s="3">
        <v>3732014.58</v>
      </c>
      <c r="E266" s="3">
        <v>4651951.51</v>
      </c>
      <c r="F266" s="3">
        <v>4905144.14</v>
      </c>
      <c r="G266" s="3">
        <v>666468.59</v>
      </c>
      <c r="H266" s="3">
        <v>6200617.57</v>
      </c>
      <c r="I266" s="3">
        <v>5123625.07</v>
      </c>
      <c r="J266" s="3">
        <v>11467433.05</v>
      </c>
      <c r="K266" s="3">
        <v>4380172.09</v>
      </c>
      <c r="L266" s="3">
        <v>4552940.42</v>
      </c>
      <c r="M266" s="3">
        <v>8535895.19</v>
      </c>
      <c r="N266" s="3">
        <f>C266+D266+E266+F266+G266+H266+I266+J266+K266+L266+M266</f>
        <v>65529843.96000001</v>
      </c>
    </row>
    <row r="267" spans="1:14" ht="13.5" customHeight="1">
      <c r="A267" s="6"/>
      <c r="B267" s="19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7"/>
    </row>
    <row r="268" spans="1:16" ht="12.75" customHeight="1">
      <c r="A268" s="6"/>
      <c r="B268" s="19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7"/>
      <c r="P268" s="10"/>
    </row>
    <row r="269" spans="1:16" ht="12.75" customHeight="1">
      <c r="A269" s="17"/>
      <c r="B269" s="2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7"/>
      <c r="P269" s="10"/>
    </row>
    <row r="270" spans="1:14" s="10" customFormat="1" ht="12.75" customHeight="1">
      <c r="A270" s="6"/>
      <c r="B270" s="19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7"/>
    </row>
    <row r="271" spans="1:16" s="10" customFormat="1" ht="12.75" customHeight="1">
      <c r="A271" s="6"/>
      <c r="B271" s="22"/>
      <c r="N271" s="7"/>
      <c r="P271" s="2"/>
    </row>
    <row r="272" spans="1:16" s="10" customFormat="1" ht="12.75" customHeight="1">
      <c r="A272" s="6"/>
      <c r="B272" s="22"/>
      <c r="N272" s="7"/>
      <c r="P272" s="2"/>
    </row>
    <row r="273" spans="1:14" ht="12.75" customHeight="1">
      <c r="A273" s="6"/>
      <c r="B273" s="19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7"/>
    </row>
    <row r="274" spans="1:14" ht="12.75" customHeight="1">
      <c r="A274" s="17"/>
      <c r="B274" s="2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7"/>
    </row>
    <row r="275" spans="1:14" ht="12.75" customHeight="1">
      <c r="A275" s="6"/>
      <c r="B275" s="19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7"/>
    </row>
    <row r="276" spans="1:14" ht="12.75" customHeight="1">
      <c r="A276" s="17"/>
      <c r="B276" s="19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7"/>
    </row>
    <row r="277" spans="1:14" ht="12.75" customHeight="1">
      <c r="A277" s="17"/>
      <c r="B277" s="2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7"/>
    </row>
    <row r="278" spans="1:14" ht="12.75" customHeight="1">
      <c r="A278" s="17"/>
      <c r="B278" s="19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7"/>
    </row>
    <row r="279" spans="1:14" ht="12.75" customHeight="1">
      <c r="A279" s="6"/>
      <c r="B279" s="19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7"/>
    </row>
    <row r="280" spans="1:14" ht="12.75" customHeight="1">
      <c r="A280" s="17"/>
      <c r="B280" s="2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7"/>
    </row>
    <row r="281" spans="1:14" ht="12.75" customHeight="1">
      <c r="A281" s="6"/>
      <c r="B281" s="19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7"/>
    </row>
    <row r="282" spans="1:14" ht="12.75" customHeight="1">
      <c r="A282" s="6"/>
      <c r="B282" s="19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7"/>
    </row>
    <row r="283" spans="1:14" ht="12.75" customHeight="1">
      <c r="A283" s="6"/>
      <c r="B283" s="19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7"/>
    </row>
    <row r="284" spans="1:14" ht="12.75" customHeight="1">
      <c r="A284" s="6"/>
      <c r="B284" s="19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7"/>
    </row>
    <row r="285" spans="1:14" ht="12.75" customHeight="1">
      <c r="A285" s="6"/>
      <c r="B285" s="19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7"/>
    </row>
    <row r="286" spans="1:14" ht="12.75" customHeight="1">
      <c r="A286" s="6"/>
      <c r="B286" s="19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7"/>
    </row>
    <row r="287" spans="1:14" ht="12.75" customHeight="1">
      <c r="A287" s="6"/>
      <c r="B287" s="19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7"/>
    </row>
    <row r="288" spans="1:14" ht="12.75" customHeight="1">
      <c r="A288" s="6"/>
      <c r="B288" s="19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7"/>
    </row>
    <row r="289" spans="1:14" ht="12.75" customHeight="1">
      <c r="A289" s="6"/>
      <c r="B289" s="19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7"/>
    </row>
    <row r="290" spans="1:14" ht="12.75" customHeight="1">
      <c r="A290" s="6"/>
      <c r="B290" s="19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7"/>
    </row>
    <row r="291" spans="1:14" ht="12.75" customHeight="1">
      <c r="A291" s="17"/>
      <c r="B291" s="2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7"/>
    </row>
    <row r="292" spans="1:14" ht="12.75" customHeight="1">
      <c r="A292" s="17"/>
      <c r="B292" s="2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7"/>
    </row>
    <row r="293" spans="1:14" ht="12.75" customHeight="1">
      <c r="A293" s="17"/>
      <c r="B293" s="2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7"/>
    </row>
    <row r="294" spans="1:14" ht="12.75" customHeight="1">
      <c r="A294" s="17"/>
      <c r="B294" s="2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7"/>
    </row>
    <row r="295" spans="1:14" ht="12.75" customHeight="1">
      <c r="A295" s="6"/>
      <c r="B295" s="19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7"/>
    </row>
    <row r="296" spans="1:14" ht="12.75" customHeight="1">
      <c r="A296" s="6"/>
      <c r="B296" s="19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7"/>
    </row>
    <row r="297" spans="1:14" ht="12.75" customHeight="1">
      <c r="A297" s="6"/>
      <c r="B297" s="19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7"/>
    </row>
    <row r="298" spans="1:14" ht="12.75" customHeight="1">
      <c r="A298" s="17"/>
      <c r="B298" s="2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7"/>
    </row>
    <row r="299" spans="1:14" ht="12.75" customHeight="1">
      <c r="A299" s="17"/>
      <c r="B299" s="2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7"/>
    </row>
    <row r="300" spans="1:14" ht="12.75" customHeight="1">
      <c r="A300" s="17"/>
      <c r="B300" s="2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7"/>
    </row>
    <row r="301" spans="1:14" ht="12.75" customHeight="1">
      <c r="A301" s="17"/>
      <c r="B301" s="2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7"/>
    </row>
    <row r="302" spans="1:14" ht="12.75" customHeight="1">
      <c r="A302" s="17"/>
      <c r="B302" s="2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7"/>
    </row>
    <row r="303" spans="1:14" ht="12.75" customHeight="1">
      <c r="A303" s="6"/>
      <c r="B303" s="19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7"/>
    </row>
    <row r="304" spans="1:14" ht="12.75" customHeight="1">
      <c r="A304" s="6"/>
      <c r="B304" s="19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7"/>
    </row>
    <row r="305" spans="1:14" ht="12.75" customHeight="1">
      <c r="A305" s="6"/>
      <c r="B305" s="19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7"/>
    </row>
    <row r="306" spans="1:14" ht="12.75" customHeight="1">
      <c r="A306" s="6"/>
      <c r="B306" s="19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7"/>
    </row>
    <row r="307" spans="1:14" ht="12.75" customHeight="1">
      <c r="A307" s="6"/>
      <c r="B307" s="19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7"/>
    </row>
    <row r="308" spans="1:14" ht="12.75" customHeight="1">
      <c r="A308" s="8"/>
      <c r="B308" s="2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7"/>
    </row>
    <row r="309" spans="1:14" ht="12.75" customHeight="1">
      <c r="A309" s="6"/>
      <c r="B309" s="19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7"/>
    </row>
    <row r="310" spans="1:14" ht="12.75" customHeight="1">
      <c r="A310" s="6"/>
      <c r="B310" s="19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7"/>
    </row>
    <row r="311" spans="1:14" ht="12.75" customHeight="1">
      <c r="A311" s="6"/>
      <c r="B311" s="19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7"/>
    </row>
    <row r="312" spans="1:14" ht="12.75" customHeight="1">
      <c r="A312" s="6"/>
      <c r="B312" s="19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7"/>
    </row>
    <row r="313" spans="1:14" ht="12.75" customHeight="1">
      <c r="A313" s="6"/>
      <c r="B313" s="19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7"/>
    </row>
    <row r="314" spans="1:14" ht="12.75" customHeight="1">
      <c r="A314" s="6"/>
      <c r="B314" s="19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7"/>
    </row>
    <row r="315" spans="1:14" ht="12.75" customHeight="1">
      <c r="A315" s="6"/>
      <c r="B315" s="19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7"/>
    </row>
    <row r="316" spans="1:14" ht="12.75" customHeight="1">
      <c r="A316" s="6"/>
      <c r="B316" s="19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7"/>
    </row>
    <row r="317" spans="1:14" ht="12.75" customHeight="1">
      <c r="A317" s="6"/>
      <c r="B317" s="19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7"/>
    </row>
    <row r="318" spans="1:14" ht="12.75" customHeight="1">
      <c r="A318" s="8"/>
      <c r="B318" s="2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7"/>
    </row>
    <row r="319" spans="1:14" ht="12.75" customHeight="1">
      <c r="A319" s="6"/>
      <c r="B319" s="19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7"/>
    </row>
    <row r="320" spans="1:14" ht="12.75" customHeight="1">
      <c r="A320" s="6"/>
      <c r="B320" s="19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7"/>
    </row>
    <row r="321" spans="1:14" ht="12.75" customHeight="1">
      <c r="A321" s="6"/>
      <c r="B321" s="19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7"/>
    </row>
    <row r="322" ht="12.75" customHeight="1">
      <c r="A322" s="8"/>
    </row>
    <row r="323" ht="12.75" customHeight="1">
      <c r="A323" s="6"/>
    </row>
    <row r="324" ht="12.75" customHeight="1">
      <c r="A324" s="6"/>
    </row>
    <row r="325" ht="12.75" customHeight="1">
      <c r="A325" s="12"/>
    </row>
    <row r="326" ht="12.75" customHeight="1">
      <c r="A326" s="12"/>
    </row>
    <row r="327" ht="12.75" customHeight="1">
      <c r="A327" s="6"/>
    </row>
    <row r="328" ht="12.75" customHeight="1">
      <c r="A328" s="6"/>
    </row>
    <row r="329" spans="1:14" s="10" customFormat="1" ht="12.75" customHeight="1">
      <c r="A329" s="6"/>
      <c r="B329" s="24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s="10" customFormat="1" ht="12.75" customHeight="1">
      <c r="A330" s="12"/>
      <c r="B330" s="24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ht="12.75" customHeight="1">
      <c r="A331" s="6"/>
    </row>
    <row r="332" ht="12.75" customHeight="1">
      <c r="A332" s="6"/>
    </row>
    <row r="333" ht="12.75" customHeight="1">
      <c r="A333" s="6"/>
    </row>
    <row r="334" ht="12.75" customHeight="1">
      <c r="A334" s="6"/>
    </row>
    <row r="335" ht="12.75" customHeight="1">
      <c r="A335" s="12"/>
    </row>
    <row r="336" ht="12.75" customHeight="1">
      <c r="A336" s="6"/>
    </row>
    <row r="337" ht="12.75" customHeight="1">
      <c r="A337" s="6"/>
    </row>
    <row r="338" ht="12.75" customHeight="1">
      <c r="A338" s="6"/>
    </row>
    <row r="339" ht="12.75" customHeight="1">
      <c r="A339" s="6"/>
    </row>
    <row r="340" ht="12.75" customHeight="1">
      <c r="A340" s="6"/>
    </row>
    <row r="341" ht="12.75" customHeight="1">
      <c r="A341" s="6"/>
    </row>
    <row r="342" ht="12.75" customHeight="1">
      <c r="A342" s="6"/>
    </row>
    <row r="343" ht="12.75" customHeight="1">
      <c r="A343" s="6"/>
    </row>
    <row r="344" spans="1:14" ht="12.75" customHeight="1">
      <c r="A344" s="6"/>
      <c r="B344" s="19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7"/>
    </row>
    <row r="345" spans="1:14" ht="12.75" customHeight="1">
      <c r="A345" s="6"/>
      <c r="B345" s="19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7"/>
    </row>
    <row r="346" spans="1:14" ht="12.75" customHeight="1">
      <c r="A346" s="6"/>
      <c r="B346" s="19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7"/>
    </row>
    <row r="347" spans="1:14" ht="12.75" customHeight="1">
      <c r="A347" s="6"/>
      <c r="B347" s="19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7"/>
    </row>
    <row r="348" spans="1:14" ht="12.75" customHeight="1">
      <c r="A348" s="6"/>
      <c r="B348" s="19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7"/>
    </row>
    <row r="349" spans="1:14" ht="12.75" customHeight="1">
      <c r="A349" s="6"/>
      <c r="B349" s="19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7"/>
    </row>
    <row r="350" spans="1:14" ht="12.75" customHeight="1">
      <c r="A350" s="6"/>
      <c r="B350" s="19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7"/>
    </row>
    <row r="351" spans="1:14" ht="12.75" customHeight="1">
      <c r="A351" s="6"/>
      <c r="B351" s="19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7"/>
    </row>
    <row r="352" spans="1:14" ht="12.75" customHeight="1">
      <c r="A352" s="6"/>
      <c r="B352" s="19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7"/>
    </row>
    <row r="353" spans="1:14" ht="12.75" customHeight="1">
      <c r="A353" s="6"/>
      <c r="B353" s="19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11"/>
    </row>
    <row r="354" spans="1:14" ht="12.75" customHeight="1">
      <c r="A354" s="6"/>
      <c r="B354" s="19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11"/>
    </row>
    <row r="355" spans="1:14" ht="12.75" customHeight="1">
      <c r="A355" s="6"/>
      <c r="B355" s="19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7"/>
    </row>
    <row r="356" spans="1:14" ht="12.75" customHeight="1">
      <c r="A356" s="6"/>
      <c r="B356" s="19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7"/>
    </row>
    <row r="357" spans="1:14" ht="12.75" customHeight="1">
      <c r="A357" s="6"/>
      <c r="B357" s="19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7"/>
    </row>
    <row r="358" spans="1:14" ht="12.75" customHeight="1">
      <c r="A358" s="6"/>
      <c r="B358" s="19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7"/>
    </row>
    <row r="359" spans="1:14" ht="12.75" customHeight="1">
      <c r="A359" s="6"/>
      <c r="B359" s="19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7"/>
    </row>
    <row r="360" spans="1:14" ht="12.75" customHeight="1">
      <c r="A360" s="6"/>
      <c r="B360" s="19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7"/>
    </row>
    <row r="361" spans="1:14" ht="12.75" customHeight="1">
      <c r="A361" s="6"/>
      <c r="B361" s="19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7"/>
    </row>
    <row r="362" spans="1:14" ht="12.75" customHeight="1">
      <c r="A362" s="6"/>
      <c r="B362" s="19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7"/>
    </row>
    <row r="363" spans="1:14" ht="12.75" customHeight="1">
      <c r="A363" s="6"/>
      <c r="B363" s="19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7"/>
    </row>
    <row r="364" spans="1:14" s="10" customFormat="1" ht="12.75" customHeight="1">
      <c r="A364" s="6"/>
      <c r="B364" s="19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7"/>
    </row>
    <row r="365" spans="1:14" s="10" customFormat="1" ht="12.75" customHeight="1">
      <c r="A365" s="6"/>
      <c r="B365" s="19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7"/>
    </row>
    <row r="366" spans="1:14" ht="12.75" customHeight="1">
      <c r="A366" s="6"/>
      <c r="B366" s="19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7"/>
    </row>
    <row r="367" spans="1:14" ht="12.75" customHeight="1">
      <c r="A367" s="6"/>
      <c r="B367" s="19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7"/>
    </row>
    <row r="368" spans="1:14" ht="12.75" customHeight="1">
      <c r="A368" s="6"/>
      <c r="B368" s="19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7"/>
    </row>
    <row r="369" spans="1:14" s="10" customFormat="1" ht="12.75" customHeight="1">
      <c r="A369" s="6"/>
      <c r="B369" s="19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7"/>
    </row>
    <row r="370" spans="1:14" ht="12.75" customHeight="1">
      <c r="A370" s="6"/>
      <c r="B370" s="19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7"/>
    </row>
    <row r="371" spans="1:14" ht="12.75" customHeight="1">
      <c r="A371" s="6"/>
      <c r="B371" s="19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7"/>
    </row>
    <row r="372" spans="1:14" ht="12.75" customHeight="1">
      <c r="A372" s="6"/>
      <c r="B372" s="19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7"/>
    </row>
    <row r="373" spans="1:14" ht="12.75" customHeight="1">
      <c r="A373" s="6"/>
      <c r="B373" s="19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7"/>
    </row>
    <row r="374" spans="1:14" ht="12.75" customHeight="1">
      <c r="A374" s="6"/>
      <c r="B374" s="19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7"/>
    </row>
    <row r="375" spans="1:14" ht="12.75" customHeight="1">
      <c r="A375" s="6"/>
      <c r="B375" s="19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7"/>
    </row>
    <row r="376" spans="1:14" ht="12.75" customHeight="1">
      <c r="A376" s="6"/>
      <c r="B376" s="19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7"/>
    </row>
    <row r="377" spans="1:14" ht="12.75" customHeight="1">
      <c r="A377" s="6"/>
      <c r="B377" s="19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7"/>
    </row>
    <row r="378" spans="1:14" ht="12.75" customHeight="1">
      <c r="A378" s="6"/>
      <c r="B378" s="19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7"/>
    </row>
    <row r="379" spans="1:14" ht="12.75" customHeight="1">
      <c r="A379" s="6"/>
      <c r="B379" s="19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7"/>
    </row>
    <row r="380" spans="1:14" ht="12.75" customHeight="1">
      <c r="A380" s="6"/>
      <c r="B380" s="19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7"/>
    </row>
    <row r="381" spans="1:14" ht="12.75" customHeight="1">
      <c r="A381" s="6"/>
      <c r="B381" s="19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7"/>
    </row>
    <row r="382" spans="1:14" ht="12.75" customHeight="1">
      <c r="A382" s="6"/>
      <c r="B382" s="19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7"/>
    </row>
    <row r="383" spans="1:14" ht="12.75" customHeight="1">
      <c r="A383" s="6"/>
      <c r="B383" s="19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7"/>
    </row>
    <row r="384" spans="1:14" ht="12.75" customHeight="1">
      <c r="A384" s="6"/>
      <c r="B384" s="19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7"/>
    </row>
    <row r="385" spans="1:14" ht="12.75" customHeight="1">
      <c r="A385" s="6"/>
      <c r="B385" s="19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7"/>
    </row>
    <row r="386" spans="1:14" ht="12.75" customHeight="1">
      <c r="A386" s="6"/>
      <c r="B386" s="19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7"/>
    </row>
    <row r="387" spans="1:14" ht="12.75" customHeight="1">
      <c r="A387" s="6"/>
      <c r="B387" s="19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7"/>
    </row>
    <row r="388" spans="1:14" ht="12.75" customHeight="1">
      <c r="A388" s="6"/>
      <c r="B388" s="19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11"/>
    </row>
    <row r="389" spans="1:14" ht="12.75" customHeight="1">
      <c r="A389" s="6"/>
      <c r="B389" s="19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11"/>
    </row>
    <row r="390" spans="1:14" ht="12.75" customHeight="1">
      <c r="A390" s="6"/>
      <c r="B390" s="19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7"/>
    </row>
    <row r="391" spans="1:14" ht="12.75" customHeight="1">
      <c r="A391" s="6"/>
      <c r="B391" s="19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7"/>
    </row>
    <row r="392" spans="1:14" ht="12.75" customHeight="1">
      <c r="A392" s="6"/>
      <c r="B392" s="19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7"/>
    </row>
    <row r="393" spans="1:14" ht="12.75" customHeight="1">
      <c r="A393" s="6"/>
      <c r="B393" s="19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11"/>
    </row>
    <row r="394" spans="1:14" ht="12.75" customHeight="1">
      <c r="A394" s="6"/>
      <c r="B394" s="19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7"/>
    </row>
    <row r="395" spans="1:14" ht="12.75" customHeight="1">
      <c r="A395" s="6"/>
      <c r="B395" s="19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7"/>
    </row>
    <row r="396" spans="1:14" ht="12.75" customHeight="1">
      <c r="A396" s="6"/>
      <c r="B396" s="19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7"/>
    </row>
    <row r="397" spans="1:14" ht="12.75" customHeight="1">
      <c r="A397" s="6"/>
      <c r="B397" s="19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7"/>
    </row>
    <row r="398" spans="1:14" ht="12.75" customHeight="1">
      <c r="A398" s="6"/>
      <c r="B398" s="19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9"/>
    </row>
    <row r="399" spans="1:14" ht="12.75" customHeight="1">
      <c r="A399" s="6"/>
      <c r="B399" s="23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3"/>
    </row>
    <row r="400" spans="1:14" ht="12.75" customHeight="1">
      <c r="A400" s="8"/>
      <c r="B400" s="23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1:14" ht="12.75" customHeight="1">
      <c r="A401" s="8"/>
      <c r="B401" s="23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9"/>
    </row>
    <row r="402" spans="1:14" ht="12.75" customHeight="1">
      <c r="A402" s="8"/>
      <c r="B402" s="23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3"/>
    </row>
    <row r="403" ht="12.75" customHeight="1">
      <c r="N403" s="3"/>
    </row>
    <row r="404" ht="12.75" customHeight="1">
      <c r="N404" s="3"/>
    </row>
    <row r="405" ht="12.75" customHeight="1">
      <c r="N405" s="3"/>
    </row>
    <row r="406" ht="12.75" customHeight="1">
      <c r="N406" s="3"/>
    </row>
    <row r="407" ht="12.75" customHeight="1">
      <c r="N407" s="9"/>
    </row>
    <row r="408" ht="12.75" customHeight="1">
      <c r="N408" s="3"/>
    </row>
    <row r="409" ht="12.75" customHeight="1">
      <c r="N409" s="3"/>
    </row>
    <row r="410" ht="12.75" customHeight="1">
      <c r="N410" s="3"/>
    </row>
    <row r="411" ht="12.75" customHeight="1">
      <c r="N411" s="1"/>
    </row>
    <row r="412" ht="12.75" customHeight="1">
      <c r="N412" s="9"/>
    </row>
    <row r="413" ht="12.75" customHeight="1">
      <c r="N413" s="1"/>
    </row>
    <row r="414" ht="12.75" customHeight="1">
      <c r="N414" s="1"/>
    </row>
    <row r="415" ht="12.75" customHeight="1">
      <c r="N415" s="1"/>
    </row>
    <row r="416" ht="12.75" customHeight="1">
      <c r="N416" s="1"/>
    </row>
    <row r="417" ht="12.75" customHeight="1">
      <c r="N417" s="9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dcterms:created xsi:type="dcterms:W3CDTF">2018-02-09T16:09:18Z</dcterms:created>
  <dcterms:modified xsi:type="dcterms:W3CDTF">2022-12-14T17:02:54Z</dcterms:modified>
  <cp:category/>
  <cp:version/>
  <cp:contentType/>
  <cp:contentStatus/>
</cp:coreProperties>
</file>