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EGRESOS" sheetId="1" r:id="rId1"/>
  </sheets>
  <definedNames/>
  <calcPr fullCalcOnLoad="1"/>
</workbook>
</file>

<file path=xl/sharedStrings.xml><?xml version="1.0" encoding="utf-8"?>
<sst xmlns="http://schemas.openxmlformats.org/spreadsheetml/2006/main" count="829" uniqueCount="724">
  <si>
    <t>MUNICIPIO DE MERIDA YUCATAN</t>
  </si>
  <si>
    <t>TODOS LOS FONDOS</t>
  </si>
  <si>
    <t>DESCRIPCION</t>
  </si>
  <si>
    <t>CUENTA</t>
  </si>
  <si>
    <t>GASTOS Y OTRAS PERDIDAS</t>
  </si>
  <si>
    <t>5.1</t>
  </si>
  <si>
    <t>GASTOS DE FUNCIONAMIENTO</t>
  </si>
  <si>
    <t>5.1.1</t>
  </si>
  <si>
    <t>SERVICIOS PERSONALES</t>
  </si>
  <si>
    <t>5.1.1.1</t>
  </si>
  <si>
    <t>REMUNERACIONES AL PERSONAL DE CARÁCTER PERMANENTE</t>
  </si>
  <si>
    <t>5.1.1.1.1</t>
  </si>
  <si>
    <t>DIETAS</t>
  </si>
  <si>
    <t>5.1.1.1.1.1</t>
  </si>
  <si>
    <t>5.1.1.1.1.2</t>
  </si>
  <si>
    <t>COMISIONES EDILICIAS</t>
  </si>
  <si>
    <t>5.1.1.1.3</t>
  </si>
  <si>
    <t>SUELDO BASE AL PERSONAL PERMANENTE</t>
  </si>
  <si>
    <t>5.1.1.1.3.1</t>
  </si>
  <si>
    <t>SUELDO BASE</t>
  </si>
  <si>
    <t>5.1.1.1.3.2</t>
  </si>
  <si>
    <t>SUELDO SUPERNUMERARIO</t>
  </si>
  <si>
    <t>5.1.1.2</t>
  </si>
  <si>
    <t>REMUNERACIONES AL PERSONAL DE CARÁCTER TRANSITORIO</t>
  </si>
  <si>
    <t>5.1.1.2.1</t>
  </si>
  <si>
    <t>HONORARIOS ASIMILABLES A SALARIO</t>
  </si>
  <si>
    <t>5.1.1.2.1.1</t>
  </si>
  <si>
    <t>5.1.1.2.2</t>
  </si>
  <si>
    <t>SUELDO EVENTUAL</t>
  </si>
  <si>
    <t>5.1.1.2.2.1</t>
  </si>
  <si>
    <t>5.1.1.3</t>
  </si>
  <si>
    <t>REMUNERACIONES ADICIONALES Y ESPECIALES</t>
  </si>
  <si>
    <t>5.1.1.3.1</t>
  </si>
  <si>
    <t>PRIMA QUINQUENAL POR AÑOS DE SERVICIO EFECTIVOS PRESTADOS</t>
  </si>
  <si>
    <t>5.1.1.3.1.1</t>
  </si>
  <si>
    <t>5.1.1.3.2</t>
  </si>
  <si>
    <t>5.1.1.3.2.1</t>
  </si>
  <si>
    <t>PRIMA VACACIONAL Y DOMINICAL</t>
  </si>
  <si>
    <t>5.1.1.3.2.2</t>
  </si>
  <si>
    <t>GRATIFICACION DE FIN DE AÑO</t>
  </si>
  <si>
    <t>5.1.1.3.4</t>
  </si>
  <si>
    <t>COMPENSACION EXTRAORDINARIA</t>
  </si>
  <si>
    <t>5.1.1.3.4.1</t>
  </si>
  <si>
    <t>5.1.1.3.4.2</t>
  </si>
  <si>
    <t>COMPENSACION GARANTIZADA</t>
  </si>
  <si>
    <t>5.1.1.4</t>
  </si>
  <si>
    <t>SEGURIDAD SOCIAL</t>
  </si>
  <si>
    <t>5.1.1.4.1</t>
  </si>
  <si>
    <t>APORTACIONES DE SEGURIDAD SOCIAL</t>
  </si>
  <si>
    <t>5.1.1.4.1.1</t>
  </si>
  <si>
    <t>5.1.1.4.2</t>
  </si>
  <si>
    <t>APORTACIONES AL FONDO DE LA VIVIENDA</t>
  </si>
  <si>
    <t>5.1.1.4.2.1</t>
  </si>
  <si>
    <t>5.1.1.5</t>
  </si>
  <si>
    <t>OTRAS PRESTACIONES SOCIALES Y ECONÓMICAS</t>
  </si>
  <si>
    <t>5.1.1.5.1</t>
  </si>
  <si>
    <t>CUOTAS AL FONDO DE AHORRO (FUNCIONARIOS Y JEFES)</t>
  </si>
  <si>
    <t>5.1.1.5.1.1</t>
  </si>
  <si>
    <t>5.1.1.5.4</t>
  </si>
  <si>
    <t>5.1.1.5.4.1</t>
  </si>
  <si>
    <t>5.1.1.5.4.2</t>
  </si>
  <si>
    <t>APOYOS PARA TRANSPORTE</t>
  </si>
  <si>
    <t>5.1.1.5.9</t>
  </si>
  <si>
    <t>OTRAS PRESTACIONES SOCIALES Y ECONOMICAS</t>
  </si>
  <si>
    <t>5.1.1.5.9.1</t>
  </si>
  <si>
    <t>SERVICIOS MEDICOS DIVERSOS</t>
  </si>
  <si>
    <t>5.1.2</t>
  </si>
  <si>
    <t>MATERIALES Y SUMINISTROS</t>
  </si>
  <si>
    <t>5.1.2.1</t>
  </si>
  <si>
    <t>MATERIALES DE ADMINISTRACIÓN, EMISIÓN DE DOCUMENTOS Y ARTÍCULOS OFICIALES</t>
  </si>
  <si>
    <t>5.1.2.1.1</t>
  </si>
  <si>
    <t>5.1.2.1.1.1</t>
  </si>
  <si>
    <t>MATERIAL DE OFICINA</t>
  </si>
  <si>
    <t>5.1.2.1.2</t>
  </si>
  <si>
    <t>5.1.2.1.2.1</t>
  </si>
  <si>
    <t>5.1.2.1.4</t>
  </si>
  <si>
    <t>5.1.2.1.4.1</t>
  </si>
  <si>
    <t>5.1.2.1.5</t>
  </si>
  <si>
    <t>5.1.2.1.5.1</t>
  </si>
  <si>
    <t>5.1.2.1.6</t>
  </si>
  <si>
    <t>MATERIAL DE LIMPIEZA</t>
  </si>
  <si>
    <t>5.1.2.1.6.1</t>
  </si>
  <si>
    <t>5.1.2.2</t>
  </si>
  <si>
    <t>ALIMENTOS Y UTENSILIOS</t>
  </si>
  <si>
    <t>5.1.2.2.1</t>
  </si>
  <si>
    <t>PRODUCTOS ALIMENTICIOS PARA PERSONAS</t>
  </si>
  <si>
    <t>5.1.2.2.1.1</t>
  </si>
  <si>
    <t>5.1.2.4</t>
  </si>
  <si>
    <t>MATERIALES Y ARTÍCULOS DE CONSTRUCCIÓN Y DE REPARACIÓN</t>
  </si>
  <si>
    <t>5.1.2.4.1</t>
  </si>
  <si>
    <t>5.1.2.4.1.1</t>
  </si>
  <si>
    <t>5.1.2.4.6</t>
  </si>
  <si>
    <t>MATERIAL ELÉCTRICO Y ELECTRÓNICO</t>
  </si>
  <si>
    <t>5.1.2.4.6.1</t>
  </si>
  <si>
    <t>5.1.2.4.7</t>
  </si>
  <si>
    <t>5.1.2.4.7.1</t>
  </si>
  <si>
    <t>5.1.2.4.9</t>
  </si>
  <si>
    <t>5.1.2.4.9.1</t>
  </si>
  <si>
    <t>5.1.2.5</t>
  </si>
  <si>
    <t>PRODUCTOS QUÍMICOS, FARMACÉUTICOS Y DE LABORATORIO</t>
  </si>
  <si>
    <t>5.1.2.5.1</t>
  </si>
  <si>
    <t>5.1.2.5.1.1</t>
  </si>
  <si>
    <t>5.1.2.5.3</t>
  </si>
  <si>
    <t>MEDICINAS Y PRODUCTOS FARMACÉUTICOS</t>
  </si>
  <si>
    <t>5.1.2.5.3.1</t>
  </si>
  <si>
    <t>5.1.2.5.6</t>
  </si>
  <si>
    <t>FIBRAS SINTÉTICAS, HULES, PLÁSTICOS Y DERIVADOS</t>
  </si>
  <si>
    <t>5.1.2.5.6.1</t>
  </si>
  <si>
    <t>5.1.2.5.9</t>
  </si>
  <si>
    <t>OTROS PRODUCTOS QUÍMICOS</t>
  </si>
  <si>
    <t>5.1.2.5.9.1</t>
  </si>
  <si>
    <t>5.1.2.6</t>
  </si>
  <si>
    <t>COMBUSTIBLES, LUBRICANTES Y ADITIVOS</t>
  </si>
  <si>
    <t>5.1.2.6.1</t>
  </si>
  <si>
    <t>COMBUSTIBLE</t>
  </si>
  <si>
    <t>5.1.2.6.1.1</t>
  </si>
  <si>
    <t>5.1.2.6.1.2</t>
  </si>
  <si>
    <t>LUBRICANTES Y ADITIVOS</t>
  </si>
  <si>
    <t>5.1.2.7</t>
  </si>
  <si>
    <t>VESTUARIO, BLANCOS, PRENDAS DE PROTECCIÓN Y ARTÍCULOS DEPORTIVOS</t>
  </si>
  <si>
    <t>5.1.2.7.4</t>
  </si>
  <si>
    <t>PRODUCTOS TEXTILES</t>
  </si>
  <si>
    <t>5.1.2.7.4.1</t>
  </si>
  <si>
    <t>5.1.2.9</t>
  </si>
  <si>
    <t>HERRAMIENTAS, REFACCIONES Y ACCESORIOS MENORES</t>
  </si>
  <si>
    <t>5.1.2.9.1</t>
  </si>
  <si>
    <t>HERRAMIENTAS MENORES</t>
  </si>
  <si>
    <t>5.1.2.9.1.1</t>
  </si>
  <si>
    <t>5.1.2.9.2</t>
  </si>
  <si>
    <t>REFACCIONES Y ACCESORIOS MENORES DE EDIFICIOS</t>
  </si>
  <si>
    <t>5.1.2.9.2.1</t>
  </si>
  <si>
    <t>5.1.2.9.3</t>
  </si>
  <si>
    <t>5.1.2.9.3.1</t>
  </si>
  <si>
    <t>5.1.2.9.4</t>
  </si>
  <si>
    <t>5.1.2.9.4.1</t>
  </si>
  <si>
    <t>5.1.2.9.6</t>
  </si>
  <si>
    <t>REFACCIONES Y ACCESORIOS MENORES DE EQUIPO DE TRANSPORTE</t>
  </si>
  <si>
    <t>5.1.2.9.6.1</t>
  </si>
  <si>
    <t>5.1.2.9.8</t>
  </si>
  <si>
    <t>REFACCIONES Y ACCESORIOS MENORES DE MAQUINARIA Y OTROS EQUIPOS</t>
  </si>
  <si>
    <t>5.1.2.9.8.1</t>
  </si>
  <si>
    <t>5.1.3</t>
  </si>
  <si>
    <t>SERVICIOS GENERALES</t>
  </si>
  <si>
    <t>5.1.3.1</t>
  </si>
  <si>
    <t>SERVICIOS BÁSICOS</t>
  </si>
  <si>
    <t>5.1.3.1.1</t>
  </si>
  <si>
    <t>5.1.3.1.1.1</t>
  </si>
  <si>
    <t>5.1.3.1.1.2</t>
  </si>
  <si>
    <t>SERVICIO DEL ALUMBRADO PÚBLICO</t>
  </si>
  <si>
    <t>5.1.3.1.4</t>
  </si>
  <si>
    <t>5.1.3.1.4.1</t>
  </si>
  <si>
    <t>5.1.3.1.5</t>
  </si>
  <si>
    <t>5.1.3.1.5.1</t>
  </si>
  <si>
    <t>5.1.3.1.7</t>
  </si>
  <si>
    <t>5.1.3.1.7.1</t>
  </si>
  <si>
    <t>5.1.3.1.8</t>
  </si>
  <si>
    <t>5.1.3.1.8.1</t>
  </si>
  <si>
    <t>5.1.3.2</t>
  </si>
  <si>
    <t>SERVICIOS DE ARRENDAMIENTO</t>
  </si>
  <si>
    <t>5.1.3.2.2</t>
  </si>
  <si>
    <t>ARRENDAMIENTO DE EDIFICIOS</t>
  </si>
  <si>
    <t>5.1.3.2.2.1</t>
  </si>
  <si>
    <t>5.1.3.2.2.2</t>
  </si>
  <si>
    <t>ARRENDAMIENTO DE ESTACIONAMIENTOS</t>
  </si>
  <si>
    <t>5.1.3.2.9</t>
  </si>
  <si>
    <t>OTROS ARRENDAMIENTOS</t>
  </si>
  <si>
    <t>5.1.3.2.9.1</t>
  </si>
  <si>
    <t>5.1.3.3</t>
  </si>
  <si>
    <t>5.1.3.3.1</t>
  </si>
  <si>
    <t>SERVICIOS LEGALES, DE CONTABILIDAD, AUDITORIA Y RELACIONADOS</t>
  </si>
  <si>
    <t>5.1.3.3.1.1</t>
  </si>
  <si>
    <t>5.1.3.3.2</t>
  </si>
  <si>
    <t>SERVICIOS DE DISEÑO, ARQUITECTURA, INGENIERIA Y ACTIVIDADES RELACIONADAS</t>
  </si>
  <si>
    <t>5.1.3.3.2.1</t>
  </si>
  <si>
    <t>5.1.3.3.3</t>
  </si>
  <si>
    <t>5.1.3.3.3.1</t>
  </si>
  <si>
    <t>5.1.3.3.5</t>
  </si>
  <si>
    <t>SERVICIOS DE INVESTIGACION CIENTIFICA Y DESARROLLO</t>
  </si>
  <si>
    <t>5.1.3.3.5.1</t>
  </si>
  <si>
    <t>5.1.3.3.6</t>
  </si>
  <si>
    <t>SERVICIOS DE APOYO ADMINISTRATIVO, TRADUCCION, FOTOCOPIADO E IMPRESIÓN</t>
  </si>
  <si>
    <t>5.1.3.3.6.1</t>
  </si>
  <si>
    <t>5.1.3.3.8</t>
  </si>
  <si>
    <t>SERVICIO DE VIGILANCIA</t>
  </si>
  <si>
    <t>5.1.3.3.8.1</t>
  </si>
  <si>
    <t>5.1.3.3.9</t>
  </si>
  <si>
    <t>SERVICIOS PROFESIONALES, CIENTIFICOS Y TECNICOS INTEGRALES</t>
  </si>
  <si>
    <t>5.1.3.3.9.1</t>
  </si>
  <si>
    <t>5.1.3.3.9.2</t>
  </si>
  <si>
    <t>SERVICIOS DE ENSEÑANZA</t>
  </si>
  <si>
    <t>5.1.3.4</t>
  </si>
  <si>
    <t>SERVICIOS FINANCIEROS, BANCARIOS Y COMERCIALES</t>
  </si>
  <si>
    <t>5.1.3.4.1</t>
  </si>
  <si>
    <t>SERVICIOS FINANCIEROS Y BANCARIOS</t>
  </si>
  <si>
    <t>5.1.3.4.1.1</t>
  </si>
  <si>
    <t>5.1.3.5</t>
  </si>
  <si>
    <t>SERVICIOS DE INSTALACIÓN, REPARACIÓN, MANTENIMIENTO Y CONSERVACIÓN</t>
  </si>
  <si>
    <t>5.1.3.5.1</t>
  </si>
  <si>
    <t>CONSERVACION Y MANTENIMIENTO MENOR DE INMUEBLES</t>
  </si>
  <si>
    <t>5.1.3.5.1.1</t>
  </si>
  <si>
    <t>5.1.3.5.2</t>
  </si>
  <si>
    <t>5.1.3.5.2.1</t>
  </si>
  <si>
    <t>5.1.3.5.5</t>
  </si>
  <si>
    <t>5.1.3.5.5.1</t>
  </si>
  <si>
    <t>5.1.3.5.7</t>
  </si>
  <si>
    <t>5.1.3.5.7.1</t>
  </si>
  <si>
    <t>5.1.3.5.8</t>
  </si>
  <si>
    <t>SERVICIOS DE LIMPIEZA Y MANEJO DE DESECHOS</t>
  </si>
  <si>
    <t>5.1.3.5.8.1</t>
  </si>
  <si>
    <t>5.1.3.5.8.3</t>
  </si>
  <si>
    <t>SERVICIOS DE DISPOSICION FINAL</t>
  </si>
  <si>
    <t>5.1.3.6</t>
  </si>
  <si>
    <t>SERVICIOS DE COMUNICACIÓN SOCIAL Y PUBLICIDAD</t>
  </si>
  <si>
    <t>5.1.3.6.1</t>
  </si>
  <si>
    <t>5.1.3.6.1.1</t>
  </si>
  <si>
    <t>5.1.3.6.6</t>
  </si>
  <si>
    <t>SERVICIO DE CREACIÓN Y DIFUSIÓN DE CONTENIDO EXCLUSIVAMENTE A TRAVÉS DE INTERNET</t>
  </si>
  <si>
    <t>5.1.3.6.6.1</t>
  </si>
  <si>
    <t>5.1.3.6.9</t>
  </si>
  <si>
    <t>5.1.3.6.9.1</t>
  </si>
  <si>
    <t>5.1.3.8</t>
  </si>
  <si>
    <t>SERVICIOS OFICIALES</t>
  </si>
  <si>
    <t>5.1.3.8.1</t>
  </si>
  <si>
    <t>GASTOS DE CEREMONIA</t>
  </si>
  <si>
    <t>5.1.3.8.1.1</t>
  </si>
  <si>
    <t>5.1.3.8.2</t>
  </si>
  <si>
    <t>GASTOS  DE ORDEN SOCIAL Y CULTURAL</t>
  </si>
  <si>
    <t>5.1.3.8.2.1</t>
  </si>
  <si>
    <t>5.1.3.8.2.2</t>
  </si>
  <si>
    <t>5.1.3.9</t>
  </si>
  <si>
    <t>OTROS SERVICIOS GENERALES</t>
  </si>
  <si>
    <t>5.1.3.9.2</t>
  </si>
  <si>
    <t>IMPUESTOS Y DERECHOS</t>
  </si>
  <si>
    <t>5.1.3.9.2.1</t>
  </si>
  <si>
    <t>5.2</t>
  </si>
  <si>
    <t>TRANSFERENCIAS, ASIGNACIONES, SUBSIDIOS Y OTRAS AYUDAS</t>
  </si>
  <si>
    <t>5.2.4</t>
  </si>
  <si>
    <t>AYUDAS SOCIALES</t>
  </si>
  <si>
    <t>5.2.4.1</t>
  </si>
  <si>
    <t>AYUDAS SOCIALES A PERSONAS</t>
  </si>
  <si>
    <t>5.2.4.1.1</t>
  </si>
  <si>
    <t>5.2.4.1.1.1</t>
  </si>
  <si>
    <t>AYUDAS PARA GASTOS DE DEFUNCION</t>
  </si>
  <si>
    <t>5.2.4.1.1.2</t>
  </si>
  <si>
    <t>AYUDAS A PERSONAS DE ESCASOS RECURSOS</t>
  </si>
  <si>
    <t>5.2.4.1.1.3</t>
  </si>
  <si>
    <t>5.2.4.1.1.6</t>
  </si>
  <si>
    <t>OTRAS AYUDAS SOCIALES A PERSONAS</t>
  </si>
  <si>
    <t>5.2.4.1.1.8</t>
  </si>
  <si>
    <t>ASISTENCIA SOCIAL</t>
  </si>
  <si>
    <t>5.2.4.2</t>
  </si>
  <si>
    <t>BECAS</t>
  </si>
  <si>
    <t>5.2.4.2.2</t>
  </si>
  <si>
    <t>5.2.4.2.2.1</t>
  </si>
  <si>
    <t>5.2.4.3</t>
  </si>
  <si>
    <t>AYUDAS SOCIALES A INSTITUCIONES</t>
  </si>
  <si>
    <t>5.2.4.3.3</t>
  </si>
  <si>
    <t>AYUDAS SOCIALES A INSTITUCIONES DE ENSEÑANZA</t>
  </si>
  <si>
    <t>5.2.4.3.5</t>
  </si>
  <si>
    <t>AYUDAS SOCIALES A INSTITUCIONES SIN FINES DE LUCRO</t>
  </si>
  <si>
    <t>5.2.4.3.5.1</t>
  </si>
  <si>
    <t>5.2.5</t>
  </si>
  <si>
    <t>PENSIONES Y JUBILACIONES</t>
  </si>
  <si>
    <t>5.2.5.1</t>
  </si>
  <si>
    <t>PENSIONES</t>
  </si>
  <si>
    <t>5.2.5.1.1</t>
  </si>
  <si>
    <t>PENSIONADOS</t>
  </si>
  <si>
    <t>5.2.5.1.1.1</t>
  </si>
  <si>
    <t>5.2.5.2</t>
  </si>
  <si>
    <t>JUBILACIONES</t>
  </si>
  <si>
    <t>5.2.5.2.2</t>
  </si>
  <si>
    <t>JUBILADOS</t>
  </si>
  <si>
    <t>5.2.5.2.2.1</t>
  </si>
  <si>
    <t>5.5</t>
  </si>
  <si>
    <t>OTROS GASTOS Y PERDIDAS EXTRAORDINARIAS</t>
  </si>
  <si>
    <t>5.5.1</t>
  </si>
  <si>
    <t>ESTIMACIONES, DEPRECIACIONES, DETERIOROS, OBSOLECENCIAS Y AMORTIZACIONES</t>
  </si>
  <si>
    <t>5.5.1.5</t>
  </si>
  <si>
    <t>DEPRECIACION DE BIENES MUEBLES</t>
  </si>
  <si>
    <t>5.5.1.5.1</t>
  </si>
  <si>
    <t>5.5.1.5.1.1</t>
  </si>
  <si>
    <t>MUEBLES DE OFICINA Y ESTANTERIA</t>
  </si>
  <si>
    <t>5.5.1.5.1.2</t>
  </si>
  <si>
    <t>5.5.1.5.1.5</t>
  </si>
  <si>
    <t>5.5.1.5.1.9</t>
  </si>
  <si>
    <t>5.5.1.5.2</t>
  </si>
  <si>
    <t>5.5.1.5.2.1</t>
  </si>
  <si>
    <t>5.5.1.5.2.2</t>
  </si>
  <si>
    <t>5.5.1.5.2.3</t>
  </si>
  <si>
    <t>5.5.1.5.2.9</t>
  </si>
  <si>
    <t>5.5.1.5.3</t>
  </si>
  <si>
    <t>5.5.1.5.3.1</t>
  </si>
  <si>
    <t>5.5.1.5.3.2</t>
  </si>
  <si>
    <t>5.5.1.5.4</t>
  </si>
  <si>
    <t>5.5.1.5.4.1</t>
  </si>
  <si>
    <t>5.5.1.5.4.2</t>
  </si>
  <si>
    <t>5.5.1.5.4.9</t>
  </si>
  <si>
    <t>5.5.1.5.5</t>
  </si>
  <si>
    <t xml:space="preserve"> EQUIPO DE DEFENSA Y SEGURIDAD</t>
  </si>
  <si>
    <t>5.5.1.5.5.1</t>
  </si>
  <si>
    <t>5.5.1.5.6</t>
  </si>
  <si>
    <t xml:space="preserve"> MAQUINARIA, OTROS EQUIPOS Y HERRAMIENTAS</t>
  </si>
  <si>
    <t>5.5.1.5.6.2</t>
  </si>
  <si>
    <t>5.5.1.5.6.3</t>
  </si>
  <si>
    <t>5.5.1.5.6.4</t>
  </si>
  <si>
    <t>5.5.1.5.6.5</t>
  </si>
  <si>
    <t>5.5.1.5.6.6</t>
  </si>
  <si>
    <t>5.5.1.5.6.7</t>
  </si>
  <si>
    <t>5.5.1.5.6.9</t>
  </si>
  <si>
    <t>5.5.1.7</t>
  </si>
  <si>
    <t>AMORTIZACION DE ACTIVOS INTANGIBLES</t>
  </si>
  <si>
    <t>5.5.1.7.9</t>
  </si>
  <si>
    <t>5.5.1.7.9.1</t>
  </si>
  <si>
    <t>5.5.1.7.9.7</t>
  </si>
  <si>
    <t>5.5.1.7.9.8</t>
  </si>
  <si>
    <t>5.5.9</t>
  </si>
  <si>
    <t>OTROS GASTOS</t>
  </si>
  <si>
    <t>5.5.9.9</t>
  </si>
  <si>
    <t>OTROS GASTOS VARIOS</t>
  </si>
  <si>
    <t>5.5.9.9.1</t>
  </si>
  <si>
    <t>GASTOS Y COMISIONES FIDEICOMISOS</t>
  </si>
  <si>
    <t>MOBILIARIO Y EQUIPO EDUCACIONAL Y RECREATIVO</t>
  </si>
  <si>
    <t>5.1.3.1.6</t>
  </si>
  <si>
    <t>5.1.3.1.6.1</t>
  </si>
  <si>
    <t>5.1.3.3.4</t>
  </si>
  <si>
    <t>5.1.3.3.4.1</t>
  </si>
  <si>
    <t xml:space="preserve">ENERO </t>
  </si>
  <si>
    <t>5.2.8</t>
  </si>
  <si>
    <t>DONATIVOS</t>
  </si>
  <si>
    <t>5.2.8.1</t>
  </si>
  <si>
    <t>DONATIVOS A INSTITUCIONES SIN FINES DE LUCRO</t>
  </si>
  <si>
    <t>5.2.8.1.1</t>
  </si>
  <si>
    <t>5.2.8.1.1.1</t>
  </si>
  <si>
    <t>5.5.1.6</t>
  </si>
  <si>
    <t>DETERIORO DE LOS ACTIVOS BIOLOGICOS</t>
  </si>
  <si>
    <t>5.5.1.6.7</t>
  </si>
  <si>
    <t>DETERIORO DE ACTIVOS BIOLOGICOS</t>
  </si>
  <si>
    <t>5.5.1.6.7.7</t>
  </si>
  <si>
    <t>MATERIALES, UTILES Y EQUIPOS MENORES DE OFICINA</t>
  </si>
  <si>
    <t>MATERIALES Y UTILES DE IMPRESIÓN Y REPRODUCCION</t>
  </si>
  <si>
    <t>MATERIALES, UTILES Y EQUIPOS MENORES DE TECNOLOGIAS DE LA INFORMACION Y COMUNICACIONES</t>
  </si>
  <si>
    <t>MATERIAL IMPRESO E INFORMACION DIGITAL</t>
  </si>
  <si>
    <t>PRODUCTOS MINERALES NO METALICOS</t>
  </si>
  <si>
    <t>ARTICULOS METALICOS PARA LA CONSTRUCCION</t>
  </si>
  <si>
    <t>OTROS MATERIALES Y ARTICULOS DE CONSTRUCCION Y REPARACION</t>
  </si>
  <si>
    <t>PRODUCTOS QUIMICOS BÁSICOS</t>
  </si>
  <si>
    <t>REFACCIONES Y ACCESORIOS MENORES DE EQUIPO DE COMPUTO Y TECNOLOGIAS DE INFORMACION</t>
  </si>
  <si>
    <t>SERVICIO DE ENERGIA ELECTRICA</t>
  </si>
  <si>
    <t>TELEFONIA TRADICIONAL</t>
  </si>
  <si>
    <t>TELEFONIA CELULAR</t>
  </si>
  <si>
    <t>SERVICIOS DE TELECOMUNICACIONES Y SATELITES</t>
  </si>
  <si>
    <t>SERVICIOS DE ACCESO DE INTERNET, REDES Y PROCESAMIENTO DE INFORMACION</t>
  </si>
  <si>
    <t>SERVICIOS POSTALES Y TELEGRAFICOS</t>
  </si>
  <si>
    <t>SERVICIOS PROFESIONALES, CIENTÍFICOS Y TÉCNICOS Y OTROS SERVICIOS</t>
  </si>
  <si>
    <t>SERVICIOS DE CONSULTORIA ADMINISTRATIVA, PROCESOS, TECNICA Y EN TECNOLOGIAS DE LA INFORMACION</t>
  </si>
  <si>
    <t>SERVICIOS DE CAPACITACION</t>
  </si>
  <si>
    <t>INSTALACION, REPARACION Y MANTTO DE MOBILIARIO Y EQUIPO DE ADMON EDUCACIONAL Y RECREATIVO</t>
  </si>
  <si>
    <t>REPARACION Y MANTTO DE EQUIPO DE TRANSPORTE</t>
  </si>
  <si>
    <t>INSTALACION, REPARACION Y MANTTO DE MAQUINARIA, OTROS EQUIPOS Y HERRAMIENTA</t>
  </si>
  <si>
    <t>DIFUSION POR RADIO, TELEVISION Y OTROS MEDIOS DE MENSAJE SOBRE PROGRAMAS Y ACTIVIDADES GUBERNAMENTALES</t>
  </si>
  <si>
    <t>DIFUSION Y COMUNICACION SOCIAL</t>
  </si>
  <si>
    <t>OTROS SERVICIOS DE INFORMACION</t>
  </si>
  <si>
    <t>MOBILIARIO Y EQUIPO DE ADMINISTRACION</t>
  </si>
  <si>
    <t>EQUIPO E INSTRUMENTAL MEDICO Y DE LABORATORIO</t>
  </si>
  <si>
    <t>VEHICULOS Y EQUIPO DE TRANSPORTE</t>
  </si>
  <si>
    <t>5.2.1</t>
  </si>
  <si>
    <t>TRANSFERENCIAS INTERNAS Y ASIGNACIONES AL SECTOR PÚBLICO</t>
  </si>
  <si>
    <t>5.2.1.2</t>
  </si>
  <si>
    <t>TRANSFERENCIAS INTERNAS AL SECTOR PÚBLICO</t>
  </si>
  <si>
    <t>5.2.1.2.5</t>
  </si>
  <si>
    <t>APOYOS A ORGANISMOS PARAMUNICIPALES</t>
  </si>
  <si>
    <t>5.2.1.2.5.1</t>
  </si>
  <si>
    <t>5.5.1.8</t>
  </si>
  <si>
    <t>DISMINUCIÓN DE BIENES POR PÉRDIDA, OBSOLESCENCIA Y DETERIORO</t>
  </si>
  <si>
    <t>SIRJUM</t>
  </si>
  <si>
    <t>5.5.9.9.1.1</t>
  </si>
  <si>
    <t>MUJER Y EQUIDAD DE GENERO</t>
  </si>
  <si>
    <t>COMPROMISOS CONTRACTUALES A JUBILADOS</t>
  </si>
  <si>
    <t>COMPROMISOS CONTRACTUALES A PENSIONADOS</t>
  </si>
  <si>
    <t>5.2.5.1.2</t>
  </si>
  <si>
    <t>5.2.5.1.2.1</t>
  </si>
  <si>
    <t>5.2.5.2.1</t>
  </si>
  <si>
    <t>5.2.5.2.1.1</t>
  </si>
  <si>
    <t>HONORARIOS ASIMILABLES A SALARIOS</t>
  </si>
  <si>
    <t>SUELDOS BASE AL PERSONAL EVENTUAL</t>
  </si>
  <si>
    <t>PRIMAS POR AÑOS DE SERVICIOS EFECTIVOS PRESTADOS</t>
  </si>
  <si>
    <t>PRIMAS DE VACACIONES, DOMINICAL Y GRATIFICACIÓN DE FIN DE AÑO</t>
  </si>
  <si>
    <t>COMPENSACIONES</t>
  </si>
  <si>
    <t>CUOTAS PARA EL FONDO DE AHORRO Y FONDO DE TRABAJO</t>
  </si>
  <si>
    <t>PRESTACIONES CONTRACTUALES</t>
  </si>
  <si>
    <t>VALES DE DESPENSA</t>
  </si>
  <si>
    <t>5.1.2.4.2</t>
  </si>
  <si>
    <t>CEMENTO Y PRODUCTOS DE CONCRETO</t>
  </si>
  <si>
    <t>5.1.2.4.2.1</t>
  </si>
  <si>
    <t>5.1.2.5.4</t>
  </si>
  <si>
    <t>MATERIALES, ACCESORIOS Y SUMINISTROS MEDICOS</t>
  </si>
  <si>
    <t>5.1.2.5.4.1</t>
  </si>
  <si>
    <t>5.1.2.7.3</t>
  </si>
  <si>
    <t>ARTICULOS DEPORTIVOS</t>
  </si>
  <si>
    <t>5.1.2.7.3.1</t>
  </si>
  <si>
    <t>REFACCIONES Y ACCESORIOS MENORES DE MOBILIARIO Y EQUIPO DE ADMINISTRACIÓN, EDUCACIONAL Y RECREATIVO</t>
  </si>
  <si>
    <t>ENERGÍA ELÉCTRICA</t>
  </si>
  <si>
    <t>INSTALACIÓN REPARACIÓN Y MANTENIMIENTO DE MOBILIARIO Y EQUIPO DE ADMINISTRACIÓN EDUCACIONAL Y RECREATIVO</t>
  </si>
  <si>
    <t>REPARACIÓN Y MANTENIMIENTO DE EQUIPO DE TRANSPORTE</t>
  </si>
  <si>
    <t>INSTALACIÓN, REPARACIÓN Y MANTENIMIENTO DE MAQUINARIA, OTROS EQUIPOS Y HERRAMIENTA</t>
  </si>
  <si>
    <t>GASTOS DE CEREMONIAL</t>
  </si>
  <si>
    <t>GASTOS DE ORDEN SOCIAL</t>
  </si>
  <si>
    <t>GASTOS DE ORDEN CULTURAL</t>
  </si>
  <si>
    <t>TRANSFERENCIAS INTERNAS OTORGADAS A ENTIDADES PARAESTATALES NO EMPRESARIALES Y NO FINANCIERAS</t>
  </si>
  <si>
    <t>5.2.4.1.1.4</t>
  </si>
  <si>
    <t>VIVIENDA</t>
  </si>
  <si>
    <t>BECAS Y OTRAS AYUDAS PARA PROGRAMAS DE CAPACITACIÓN</t>
  </si>
  <si>
    <t>5.1.1.5.2</t>
  </si>
  <si>
    <t>INDEMNIZACIONES</t>
  </si>
  <si>
    <t>5.1.1.5.2.3</t>
  </si>
  <si>
    <t>LIQUIDACIONES</t>
  </si>
  <si>
    <t>5.1.2.1.1.3</t>
  </si>
  <si>
    <t>OTROS EQUIPOS MENORES DE ADMINISTRACION</t>
  </si>
  <si>
    <t>5.1.2.2.2</t>
  </si>
  <si>
    <t>PRODUCTOS ALIMENTICIOS PARA ANIMALES</t>
  </si>
  <si>
    <t>5.1.2.2.2.1</t>
  </si>
  <si>
    <t>5.1.2.4.5</t>
  </si>
  <si>
    <t>VIDRIO Y PRODUCTOS DE VIDRIO</t>
  </si>
  <si>
    <t>5.1.2.4.5.1</t>
  </si>
  <si>
    <t>5.1.2.4.6.2</t>
  </si>
  <si>
    <t>MATERIALES ELÉCTRICOS Y ELECTRÓNICOS PARA EL ALUMBRADO PUBLICO</t>
  </si>
  <si>
    <t>5.1.2.5.2</t>
  </si>
  <si>
    <t>FERTILIZANTES, PESTICIDAS Y OTROS AGROQUIMICOS</t>
  </si>
  <si>
    <t>5.1.2.5.2.1</t>
  </si>
  <si>
    <t>5.1.2.6.1.3</t>
  </si>
  <si>
    <t>GAS LP</t>
  </si>
  <si>
    <t>5.1.2.7.1</t>
  </si>
  <si>
    <t>VESTUARIO Y UNIFORMES</t>
  </si>
  <si>
    <t>5.1.2.7.1.1</t>
  </si>
  <si>
    <t>5.1.3.1.1.3</t>
  </si>
  <si>
    <t>HABILITACION Y MANTENIMIENTO DEL ALUMBRADO PUBLICO</t>
  </si>
  <si>
    <t>5.1.3.3.6.2</t>
  </si>
  <si>
    <t>SERVICIO DE FOTOCOPIADO</t>
  </si>
  <si>
    <t>5.1.3.4.9</t>
  </si>
  <si>
    <t>SERVICIOS FINANCIEROS, BANCARIOS Y COMERCIALES INTEGRALES</t>
  </si>
  <si>
    <t>5.1.3.4.9.1</t>
  </si>
  <si>
    <t>5.1.3.5.1.4</t>
  </si>
  <si>
    <t>MANTENIMIENTO DE PARQUES, JARDINES Y GLORIETAS</t>
  </si>
  <si>
    <t>5.1.3.5.8.2</t>
  </si>
  <si>
    <t>BARRIDO Y LIMPIEZA</t>
  </si>
  <si>
    <t>5.1.3.6.5</t>
  </si>
  <si>
    <t>SERVICIOS DE LA INDUSTRIA FILMICA, DEL SONIDO Y DEL VIDEO</t>
  </si>
  <si>
    <t>5.1.3.6.5.1</t>
  </si>
  <si>
    <t>5.1.3.9.1</t>
  </si>
  <si>
    <t>SERVICIOS FUNERARIOS Y DE CEMENTERIO</t>
  </si>
  <si>
    <t>5.1.3.9.1.1</t>
  </si>
  <si>
    <t>5.2.4.1.1.5</t>
  </si>
  <si>
    <t>PROGRAMAS DE SALUD</t>
  </si>
  <si>
    <t>5.1.1.5.9.2</t>
  </si>
  <si>
    <t>APOYO PARA LA ADQUISICIÓN DE LENTES</t>
  </si>
  <si>
    <t>5.1.3.5.9</t>
  </si>
  <si>
    <t>SERVICIOS DE JARDINERIA Y FUMIGACION</t>
  </si>
  <si>
    <t>5.1.3.5.9.1</t>
  </si>
  <si>
    <t>5.1.3.7</t>
  </si>
  <si>
    <t>SERVICIOS DE TRASLADO Y VIÁTICOS</t>
  </si>
  <si>
    <t>5.1.3.7.1</t>
  </si>
  <si>
    <t>PASAJES AEREOS</t>
  </si>
  <si>
    <t>5.1.3.7.1.1</t>
  </si>
  <si>
    <t>5.1.3.7.5</t>
  </si>
  <si>
    <t>VIATICOS EN EL PAIS</t>
  </si>
  <si>
    <t>5.1.3.7.5.1</t>
  </si>
  <si>
    <t>5.1.3.7.2</t>
  </si>
  <si>
    <t>PASAJES TERRESTRES</t>
  </si>
  <si>
    <t>5.1.3.7.2.1</t>
  </si>
  <si>
    <t>5.2.4.3.3.4</t>
  </si>
  <si>
    <t>ESTANCIAS INFANTILES</t>
  </si>
  <si>
    <t>5.5.1.8.1</t>
  </si>
  <si>
    <t>MOBILIARIO Y EQUIPO DE ADMINISTRACIÓN</t>
  </si>
  <si>
    <t>5.5.1.8.1.1</t>
  </si>
  <si>
    <t>EGRESOS ACUMULADOS ENERO A DICIEMBRE 2022</t>
  </si>
  <si>
    <t>5</t>
  </si>
  <si>
    <t>Muebles, excepto de oficina y estantería</t>
  </si>
  <si>
    <t>Equipo de cómputo y de tecnologías de la información</t>
  </si>
  <si>
    <t>Otros mobiliarios y equipos de administración</t>
  </si>
  <si>
    <t>Equipos y aparatos audiovisuales</t>
  </si>
  <si>
    <t>Aparatos deportivos</t>
  </si>
  <si>
    <t xml:space="preserve"> Cámaras fotográficas y de video</t>
  </si>
  <si>
    <t xml:space="preserve"> Otro mobiliario y equipo educacional y recreativo</t>
  </si>
  <si>
    <t>Equipo médico y de laboratorio</t>
  </si>
  <si>
    <t>Instrumental médico y de laboratorio</t>
  </si>
  <si>
    <t>Vehículos y equipo terres</t>
  </si>
  <si>
    <t>Carrocerías y remolques</t>
  </si>
  <si>
    <t>Otros equipos de transporte</t>
  </si>
  <si>
    <t xml:space="preserve"> Equipo de defensa y seguridad</t>
  </si>
  <si>
    <t xml:space="preserve"> Maquinaria y equipo industrial</t>
  </si>
  <si>
    <t xml:space="preserve"> Maquinaria y equipo de construcción</t>
  </si>
  <si>
    <t xml:space="preserve"> Sistemas de aire acondicionado, calefacción y de refrigeración industrial y comercial</t>
  </si>
  <si>
    <t xml:space="preserve"> Equipo de comunicación y telecomunicación</t>
  </si>
  <si>
    <t xml:space="preserve"> Equipos de generación eléctrica, aparatos y accesorios eléctricos</t>
  </si>
  <si>
    <t xml:space="preserve"> Herramientas y máquinas-herramienta</t>
  </si>
  <si>
    <t xml:space="preserve"> Otros equipos</t>
  </si>
  <si>
    <t xml:space="preserve"> Especies menores y de zoológico</t>
  </si>
  <si>
    <t xml:space="preserve"> Software</t>
  </si>
  <si>
    <t xml:space="preserve"> Licencias informáticas e intelectuales</t>
  </si>
  <si>
    <t xml:space="preserve"> Licencias industriales, comerciales y otras</t>
  </si>
  <si>
    <t>ENERO A DICIEMBRE 2022</t>
  </si>
  <si>
    <t>FEBRERO</t>
  </si>
  <si>
    <t>5.1.1.3.7</t>
  </si>
  <si>
    <t>HONORARIOS ESPECIALES</t>
  </si>
  <si>
    <t>5.1.1.3.7.1</t>
  </si>
  <si>
    <t>GASTOS DE EJECUCION</t>
  </si>
  <si>
    <t>5.1.1.3.7.2</t>
  </si>
  <si>
    <t>HONORARIOS POR NOTIFICACION</t>
  </si>
  <si>
    <t>5.1.1.5.2.1</t>
  </si>
  <si>
    <t>LIQUIDACIONES POR INDEMNIZACIONES Y POR SUELDOS Y SALARIOS CAÍDOS</t>
  </si>
  <si>
    <t>5.1.1.5.9.3</t>
  </si>
  <si>
    <t>APOYOS DE BECAS A HIJOS DEL PERSONAL ACTIVO</t>
  </si>
  <si>
    <t>5.1.2.1.1.2</t>
  </si>
  <si>
    <t>ENMARCADOS Y ORNAMENTOS</t>
  </si>
  <si>
    <t>5.1.2.1.7</t>
  </si>
  <si>
    <t>MATERIALES Y UTILES DE ENSEÑANZA</t>
  </si>
  <si>
    <t>5.1.2.1.7.1</t>
  </si>
  <si>
    <t>5.1.2.2.3</t>
  </si>
  <si>
    <t>UTENSILIOS PARA EL SERVICIO DE ALIMENTOS</t>
  </si>
  <si>
    <t>5.1.2.2.3.1</t>
  </si>
  <si>
    <t>5.1.2.4.3</t>
  </si>
  <si>
    <t>CAL, YESO Y PRODUCTOS DE  YESO</t>
  </si>
  <si>
    <t>5.1.2.4.3.1</t>
  </si>
  <si>
    <t>5.1.2.4.4</t>
  </si>
  <si>
    <t>MADERA Y PRODUCTOS DE MADERA</t>
  </si>
  <si>
    <t>5.1.2.4.4.1</t>
  </si>
  <si>
    <t>5.1.2.4.8</t>
  </si>
  <si>
    <t>MATERIALES COMPLEMENTARIOS</t>
  </si>
  <si>
    <t>5.1.2.4.8.1</t>
  </si>
  <si>
    <t>5.1.2.7.2</t>
  </si>
  <si>
    <t>PRENDAS DE SEGURIDAD Y PROTECCIÓN PERSONAL</t>
  </si>
  <si>
    <t>5.1.2.7.2.1</t>
  </si>
  <si>
    <t>5.1.2.9.9</t>
  </si>
  <si>
    <t>5.1.2.9.9.1</t>
  </si>
  <si>
    <t>REFACCIONES Y ACCESORIOS MENORES OTROS BIENES MUEBLES</t>
  </si>
  <si>
    <t>5.1.3.1.3</t>
  </si>
  <si>
    <t>AGUA</t>
  </si>
  <si>
    <t>5.1.3.1.3.1</t>
  </si>
  <si>
    <t>SERVICIO DE AGUA POTABLE</t>
  </si>
  <si>
    <t>5.1.3.2.3</t>
  </si>
  <si>
    <t>ARRENDAMIENTO DE MOBILIARIO Y EQUIPO DE ADMINISTRACIÓN, EDUCACIONAL Y RECREATIVO</t>
  </si>
  <si>
    <t>5.1.3.2.3.1</t>
  </si>
  <si>
    <t>5.1.3.2.4</t>
  </si>
  <si>
    <t>ARRENDAMIENTO DE EQUIPO E INSTRUMENTAL MEDICO Y DE LABORATORIO</t>
  </si>
  <si>
    <t>5.1.3.2.4.1</t>
  </si>
  <si>
    <t>5.1.3.2.5</t>
  </si>
  <si>
    <t>ARRENDAMIENTO DE EQUIPO DE TRANSPORTE</t>
  </si>
  <si>
    <t>5.1.3.2.5.1</t>
  </si>
  <si>
    <t>5.1.3.2.7</t>
  </si>
  <si>
    <t>ARRENDAMIENTO DE ACTIVOS INTANGIBLES</t>
  </si>
  <si>
    <t>5.1.3.2.7.1</t>
  </si>
  <si>
    <t>5.1.3.3.7</t>
  </si>
  <si>
    <t>SERVICIOS DE PROTECCION Y SEGURIDAD</t>
  </si>
  <si>
    <t>5.1.3.3.7.1</t>
  </si>
  <si>
    <t>5.1.3.4.3</t>
  </si>
  <si>
    <t>SERVICIOS DE RECAUDACION, TRASLADO Y CUSTODIA DE VALORES</t>
  </si>
  <si>
    <t>5.1.3.4.3.1</t>
  </si>
  <si>
    <t>5.1.3.5.1.2</t>
  </si>
  <si>
    <t>MANTENIMIENTO DE LOS MERCADOS</t>
  </si>
  <si>
    <t>5.1.3.5.1.6</t>
  </si>
  <si>
    <t>MANTENIMIENTO DE CEMENTERIOS Y CAMPOSANTO</t>
  </si>
  <si>
    <t>5.1.3.5.1.8</t>
  </si>
  <si>
    <t>MANTENIMIENTO DE POZOS Y ZANJAS</t>
  </si>
  <si>
    <t>5.1.3.5.3</t>
  </si>
  <si>
    <t>INSTALACIÓN REPARACIÓN Y MANTENIMIENTO DE EQUIPO DE CÓMPUTO Y TECNOLOGÍA DE INFORMACIÓN</t>
  </si>
  <si>
    <t>5.1.3.5.3.1</t>
  </si>
  <si>
    <t>INSTALACION, REPARACION Y MANTTO DE EQUIPO DE COMPUTO Y TECNOLOGIA DE LA INFORMACION</t>
  </si>
  <si>
    <t>5.1.3.6.1.2</t>
  </si>
  <si>
    <t>PUBLICACIONES OFICIALES</t>
  </si>
  <si>
    <t>5.1.3.6.3</t>
  </si>
  <si>
    <t>SERVICIOS DE CREATIVIDAD, REPRODUCCION Y PRODUCCION DE PUBLICIDAD, EXCEPTO INTERNET</t>
  </si>
  <si>
    <t>5.1.3.6.3.1</t>
  </si>
  <si>
    <t>5.1.3.7.9</t>
  </si>
  <si>
    <t>OTROS SERVICIOS DE TRASLADO Y HOSPEDAJE</t>
  </si>
  <si>
    <t>5.1.3.7.9.1</t>
  </si>
  <si>
    <t>5.1.3.9.1.2</t>
  </si>
  <si>
    <t>CREMACION DE ANIMALES</t>
  </si>
  <si>
    <t>5.2.3</t>
  </si>
  <si>
    <t>SUBSIDIOS Y SUBVENCIONES</t>
  </si>
  <si>
    <t>5.2.3.1</t>
  </si>
  <si>
    <t>SUBSIDIOS</t>
  </si>
  <si>
    <t>5.2.3.1.4</t>
  </si>
  <si>
    <t>SUBSIDIOS A LA PRESTACIÓN DE SERVICIOS PÚBLICOS</t>
  </si>
  <si>
    <t>5.2.3.1.4.1</t>
  </si>
  <si>
    <t>SUBSIDIOS A EMPRESAS RECOLECTORAS</t>
  </si>
  <si>
    <t>5.2.3.1.4.2</t>
  </si>
  <si>
    <t>5.2.4.3.3.1</t>
  </si>
  <si>
    <t>5.2.4.2.2.2</t>
  </si>
  <si>
    <t>PROGRAMAS DE CAPACITACION</t>
  </si>
  <si>
    <t>5.2.4.3.4</t>
  </si>
  <si>
    <t>AYUDAS SOCIALES A ACTIVIDADES CIENTÍFICAS O ACADÉMICAS</t>
  </si>
  <si>
    <t>5.2.4.3.4.5</t>
  </si>
  <si>
    <t>ACCIONES DEPORTIVAS</t>
  </si>
  <si>
    <t>5.6</t>
  </si>
  <si>
    <t>INVERSION PÚBLICA</t>
  </si>
  <si>
    <t>5.6.1</t>
  </si>
  <si>
    <t>INVERSION PÚBLICA NO CAPITALIZABLE</t>
  </si>
  <si>
    <t>5.6.1.1</t>
  </si>
  <si>
    <t>CONSTRUCCIONES EN BIENES NO CAPITALIZABLES</t>
  </si>
  <si>
    <t>5.6.1.1.1</t>
  </si>
  <si>
    <t>OBRA PUBLICA EN BIENES DE DOMINIO PUBLICO</t>
  </si>
  <si>
    <t>5.6.1.1.1.4</t>
  </si>
  <si>
    <t>DIVISION DE TERRENOS Y CONSTRUCCIONES DE OBRAS DE URBANIZACION</t>
  </si>
  <si>
    <t>5.6.1.1.1.5</t>
  </si>
  <si>
    <t>CONSTRUCCION DE VIAS DE COMUNICACION</t>
  </si>
  <si>
    <t>5.1.1.4.4</t>
  </si>
  <si>
    <t>APORTACIONES PARA SEGUROS</t>
  </si>
  <si>
    <t>5.1.1.4.4.1</t>
  </si>
  <si>
    <t>5.1.1.5.9.4</t>
  </si>
  <si>
    <t>APOYOS POR DEFUNCIÓN</t>
  </si>
  <si>
    <t>5.1.2.7.5</t>
  </si>
  <si>
    <t>BLANCOS Y OTROS PRODUCTOS TEXTILES, EXCEPTO PRENDAS DE VESTIR</t>
  </si>
  <si>
    <t>5.1.2.7.5.1</t>
  </si>
  <si>
    <t>5.1.3.2.6</t>
  </si>
  <si>
    <t>ARRENDAMIENTO DE MAQUINARIA, OTROS EQUIPOS Y HERRAMIENTAS</t>
  </si>
  <si>
    <t>5.1.3.2.6.1</t>
  </si>
  <si>
    <t>5.1.3.4.7</t>
  </si>
  <si>
    <t>FLETES Y MANIOBRAS</t>
  </si>
  <si>
    <t>5.1.3.4.7.1</t>
  </si>
  <si>
    <t>5.1.3.5.1.3</t>
  </si>
  <si>
    <t>MANTENIMIENTO DE LOS CENTROS RECREATIVOS Y DE ENTRETENIMIENTO</t>
  </si>
  <si>
    <t>5.1.3.6.2</t>
  </si>
  <si>
    <t>DIFUSION POR RADIO, TELEVISION Y OTROS MEDIOS DE MENSAJES COMERCIALES PARA PROMOVER LA VENTA DE BIENES O SERVICIOS</t>
  </si>
  <si>
    <t>5.1.3.6.2.1</t>
  </si>
  <si>
    <t>5.1.3.7.6</t>
  </si>
  <si>
    <t>VIATICOS EN EL EXTRANJERO</t>
  </si>
  <si>
    <t>5.1.3.7.6.1</t>
  </si>
  <si>
    <t>5.1.3.8.3</t>
  </si>
  <si>
    <t>CONGRESOS Y CONVENCIONES</t>
  </si>
  <si>
    <t>5.1.3.8.3.1</t>
  </si>
  <si>
    <t>5.1.3.8.4</t>
  </si>
  <si>
    <t>EXPOSICIONES</t>
  </si>
  <si>
    <t>5.1.3.8.4.1</t>
  </si>
  <si>
    <t>5.1.3.9.6</t>
  </si>
  <si>
    <t>OTROS GASTOS POR RESPONSIBILIDADES</t>
  </si>
  <si>
    <t>5.1.3.9.6.1</t>
  </si>
  <si>
    <t>5.2.4.1.1.7</t>
  </si>
  <si>
    <t>PARTICIPACIÓN CIUDADANA</t>
  </si>
  <si>
    <t>5.2.4.1.1.9</t>
  </si>
  <si>
    <t>CENTROS ASISTENCIALES O RELIGIOSOS</t>
  </si>
  <si>
    <t>5.2.4.3.3.3</t>
  </si>
  <si>
    <t>CENTROS Y PROGRAMAS EDUCATIVOS</t>
  </si>
  <si>
    <t>5.2.4.3.4.6</t>
  </si>
  <si>
    <t>PRESERVACIÓN DEL MEDIO AMBIENTE</t>
  </si>
  <si>
    <t>5.5.1.8.1.9</t>
  </si>
  <si>
    <t>OTROS MOBILIARIOS Y EQUIPOS DE ADMINISTRACION</t>
  </si>
  <si>
    <t>5.5.1.8.6</t>
  </si>
  <si>
    <t>MAQUINARIA , OTROS EQUIPOS Y HERRAMIENTAS</t>
  </si>
  <si>
    <t>5.5.1.8.6.2</t>
  </si>
  <si>
    <t>MAQUINARIA Y EQUIPO INDUSTRIAL</t>
  </si>
  <si>
    <t>5.5.1.8.6.4</t>
  </si>
  <si>
    <t>SISTEMAS DE AIRE ACONDICIONADO CALEFACCIÓN Y DE REFRIGERACIÓN INDUS. Y COMER.</t>
  </si>
  <si>
    <t>5.5.1.8.6.5</t>
  </si>
  <si>
    <t>EQUIPO DE COMUNICACION Y TELECOMUNICACIONES</t>
  </si>
  <si>
    <t>5.5.1.8.6.7</t>
  </si>
  <si>
    <t>HERRAMIENTAS Y MÁQUINAS-HERRAMIENTA</t>
  </si>
  <si>
    <t>5.6.1.1.1.2</t>
  </si>
  <si>
    <t>EDIFICACION NO HABITACIONAL</t>
  </si>
  <si>
    <t>5.6.1.1.1.3</t>
  </si>
  <si>
    <t>CONSTRUCCION DE OBRAS PARA EL ABASTECIMIENTO DE AGUA, PETROLEO, GAS ELECTRICIDAD Y TELECOMUNICACIONES</t>
  </si>
  <si>
    <t>MARZO</t>
  </si>
  <si>
    <t>ABRIL</t>
  </si>
  <si>
    <t>5.1.1.5.9.6</t>
  </si>
  <si>
    <t>OTRAS PRESTACIONES</t>
  </si>
  <si>
    <t>5.1.3.3.4.2</t>
  </si>
  <si>
    <t>SERVICIOS DE CALIDAD</t>
  </si>
  <si>
    <t>5.1.3.4.5</t>
  </si>
  <si>
    <t>SEGURO DE BIENES PATRIMONIALES</t>
  </si>
  <si>
    <t>5.1.3.4.5.1</t>
  </si>
  <si>
    <t>5.1.3.5.1.5</t>
  </si>
  <si>
    <t>MANTENIMIENTO DE LOS CENTROS DEPORTIVOS</t>
  </si>
  <si>
    <t>5.1.3.5.1.9</t>
  </si>
  <si>
    <t>MANTENIMIENTO DE CALLES, AVENIDAS Y NOMENCLATURA</t>
  </si>
  <si>
    <t>MAYO</t>
  </si>
  <si>
    <t>5.1.3.5.1.7</t>
  </si>
  <si>
    <t>MANTENIMIENTO DE BANQUETAS Y GUARNICIONES</t>
  </si>
  <si>
    <t>5.1.3.9.4</t>
  </si>
  <si>
    <t>SENTENCIAS Y RESOLUCIONES POR AUTORIDAD COMPETENTE</t>
  </si>
  <si>
    <t>5.1.3.9.4.1</t>
  </si>
  <si>
    <t>5.2.4.3.4.1</t>
  </si>
  <si>
    <t>5.2.4.3.4.2</t>
  </si>
  <si>
    <t>ACTIVIDADES CULTURALES</t>
  </si>
  <si>
    <t>5.2.5.9</t>
  </si>
  <si>
    <t>OTRAS PENSIONES Y JUBILACIONES</t>
  </si>
  <si>
    <t>5.2.5.9.9</t>
  </si>
  <si>
    <t>5.2.5.9.9.1</t>
  </si>
  <si>
    <t>JUNIO</t>
  </si>
  <si>
    <t>5.1.2.9.5</t>
  </si>
  <si>
    <t>REFACCIONES Y ACCESORIOS MENORES DE EQUIPO E INSTRUMENTAL MEDICO Y DE LABORATORIO</t>
  </si>
  <si>
    <t>5.1.2.9.5.1</t>
  </si>
  <si>
    <t>5.1.3.5.4</t>
  </si>
  <si>
    <t>INSTALACIÓN, REPARACIÓN Y MANTENIMIENTO DE EQUIPO E INSTRUMENTAL MÉDICO Y DE LABORATORIO</t>
  </si>
  <si>
    <t>5.1.3.5.4.1</t>
  </si>
  <si>
    <t>INSTALACION, REPARACION Y MANTTO DE EQUIPO E INSTRUMENTAL MEDICO Y DE LABORATORIO</t>
  </si>
  <si>
    <t>5.5.1.8.1.2</t>
  </si>
  <si>
    <t>MUEBLES. EXCEPTO DE OFICINA Y ESTANTERÍA</t>
  </si>
  <si>
    <t>5.5.1.8.6.9</t>
  </si>
  <si>
    <t>OTROS EQUIPOS</t>
  </si>
  <si>
    <t>JULIO</t>
  </si>
  <si>
    <t>5.1.3.4.6</t>
  </si>
  <si>
    <t>ALMACENAJE, ENVASE Y EMBALAJE</t>
  </si>
  <si>
    <t>5.1.3.4.6.1</t>
  </si>
  <si>
    <t>5.6.1.1.2</t>
  </si>
  <si>
    <t>OBRA PUBLICA EN BIENES PROPIOS</t>
  </si>
  <si>
    <t>5.6.1.1.2.2</t>
  </si>
  <si>
    <t>EDIFICACIÓN NO HABITACIONAL</t>
  </si>
  <si>
    <t>AGOSTO</t>
  </si>
  <si>
    <t>5.5.1.8.2</t>
  </si>
  <si>
    <t>5.5.1.8.2.1</t>
  </si>
  <si>
    <t>EQUIPOS Y APARATOS AUDIOVISUALES</t>
  </si>
  <si>
    <t>SEPTIEMBRE</t>
  </si>
  <si>
    <t>5.1.2.1.3</t>
  </si>
  <si>
    <t>MATERIAL ESTADISTICO Y GEOGRAFICO</t>
  </si>
  <si>
    <t>5.1.2.1.3.1</t>
  </si>
  <si>
    <t>OCTUBRE</t>
  </si>
  <si>
    <t>5.5.1.8.6.3</t>
  </si>
  <si>
    <t>MAQUINARIA Y EQUIPO DE CONSTRUCCIÓN</t>
  </si>
  <si>
    <t>5.5.1.8.8</t>
  </si>
  <si>
    <t>ACTIVOS BIOLOGICOS</t>
  </si>
  <si>
    <t>5.5.1.8.8.7</t>
  </si>
  <si>
    <t>ESPECIES MENORES Y DE ZOOLÓGICO</t>
  </si>
  <si>
    <t>NOVIEMBRE</t>
  </si>
  <si>
    <t>5.2.4.3.3.2</t>
  </si>
  <si>
    <t>CENTROS CULTURALES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</si>
</sst>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</numFmts>
  <fonts count="46">
    <font>
      <sz val="10"/>
      <color rgb="FF00000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 vertical="center"/>
    </xf>
    <xf numFmtId="0" fontId="43" fillId="0" borderId="0" xfId="0" applyFont="1" applyAlignment="1">
      <alignment vertical="center" wrapText="1"/>
    </xf>
    <xf numFmtId="0" fontId="44" fillId="0" borderId="0" xfId="0" applyFont="1" applyAlignment="1">
      <alignment vertical="center"/>
    </xf>
    <xf numFmtId="7" fontId="41" fillId="0" borderId="0" xfId="49" applyNumberFormat="1" applyFont="1" applyBorder="1" applyAlignment="1">
      <alignment vertical="center"/>
    </xf>
    <xf numFmtId="7" fontId="43" fillId="0" borderId="0" xfId="49" applyNumberFormat="1" applyFont="1" applyAlignment="1">
      <alignment vertical="center"/>
    </xf>
    <xf numFmtId="0" fontId="43" fillId="0" borderId="0" xfId="0" applyFont="1" applyFill="1" applyAlignment="1">
      <alignment vertical="center"/>
    </xf>
    <xf numFmtId="164" fontId="0" fillId="0" borderId="0" xfId="0" applyNumberFormat="1" applyAlignment="1">
      <alignment vertical="top"/>
    </xf>
    <xf numFmtId="7" fontId="41" fillId="0" borderId="0" xfId="49" applyNumberFormat="1" applyFont="1" applyFill="1" applyBorder="1" applyAlignment="1">
      <alignment horizontal="right" vertical="center"/>
    </xf>
    <xf numFmtId="164" fontId="43" fillId="0" borderId="0" xfId="0" applyNumberFormat="1" applyFont="1" applyAlignment="1">
      <alignment horizontal="right" vertical="top"/>
    </xf>
    <xf numFmtId="7" fontId="43" fillId="0" borderId="0" xfId="49" applyNumberFormat="1" applyFont="1" applyFill="1" applyAlignment="1">
      <alignment horizontal="right" vertical="center"/>
    </xf>
    <xf numFmtId="0" fontId="0" fillId="0" borderId="0" xfId="0" applyAlignment="1">
      <alignment vertical="top"/>
    </xf>
    <xf numFmtId="0" fontId="45" fillId="0" borderId="0" xfId="0" applyFont="1" applyAlignment="1">
      <alignment vertical="top"/>
    </xf>
    <xf numFmtId="164" fontId="45" fillId="0" borderId="0" xfId="0" applyNumberFormat="1" applyFont="1" applyAlignment="1">
      <alignment vertical="top"/>
    </xf>
    <xf numFmtId="0" fontId="45" fillId="33" borderId="0" xfId="0" applyFont="1" applyFill="1" applyAlignment="1">
      <alignment vertical="top"/>
    </xf>
    <xf numFmtId="164" fontId="45" fillId="33" borderId="0" xfId="0" applyNumberFormat="1" applyFont="1" applyFill="1" applyAlignment="1">
      <alignment vertical="top"/>
    </xf>
    <xf numFmtId="0" fontId="45" fillId="34" borderId="0" xfId="0" applyFont="1" applyFill="1" applyAlignment="1">
      <alignment vertical="top"/>
    </xf>
    <xf numFmtId="164" fontId="45" fillId="34" borderId="0" xfId="0" applyNumberFormat="1" applyFont="1" applyFill="1" applyAlignment="1">
      <alignment vertical="top"/>
    </xf>
    <xf numFmtId="164" fontId="45" fillId="35" borderId="0" xfId="0" applyNumberFormat="1" applyFont="1" applyFill="1" applyAlignment="1">
      <alignment vertical="top"/>
    </xf>
    <xf numFmtId="0" fontId="44" fillId="0" borderId="0" xfId="0" applyFont="1" applyFill="1" applyAlignment="1">
      <alignment vertical="center"/>
    </xf>
    <xf numFmtId="0" fontId="44" fillId="36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 wrapText="1"/>
    </xf>
    <xf numFmtId="7" fontId="44" fillId="36" borderId="0" xfId="49" applyNumberFormat="1" applyFont="1" applyFill="1" applyAlignment="1">
      <alignment horizontal="center" vertical="center"/>
    </xf>
    <xf numFmtId="7" fontId="44" fillId="36" borderId="0" xfId="49" applyNumberFormat="1" applyFont="1" applyFill="1" applyAlignment="1">
      <alignment horizontal="right" vertical="center"/>
    </xf>
    <xf numFmtId="164" fontId="45" fillId="34" borderId="0" xfId="49" applyNumberFormat="1" applyFont="1" applyFill="1" applyAlignment="1">
      <alignment vertical="top"/>
    </xf>
    <xf numFmtId="0" fontId="45" fillId="0" borderId="0" xfId="0" applyFont="1" applyAlignment="1">
      <alignment vertical="top" wrapText="1"/>
    </xf>
    <xf numFmtId="0" fontId="45" fillId="34" borderId="0" xfId="0" applyFont="1" applyFill="1" applyAlignment="1">
      <alignment vertical="top" wrapText="1"/>
    </xf>
    <xf numFmtId="0" fontId="45" fillId="33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45" fillId="35" borderId="0" xfId="0" applyFont="1" applyFill="1" applyAlignment="1">
      <alignment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0</xdr:col>
      <xdr:colOff>638175</xdr:colOff>
      <xdr:row>3</xdr:row>
      <xdr:rowOff>133350</xdr:rowOff>
    </xdr:to>
    <xdr:pic>
      <xdr:nvPicPr>
        <xdr:cNvPr id="1" name="Picture 1" descr="escudo_pequeno_pla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6381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57"/>
  <sheetViews>
    <sheetView tabSelected="1" zoomScale="85" zoomScaleNormal="85" zoomScalePageLayoutView="0" workbookViewId="0" topLeftCell="A229">
      <selection activeCell="M293" sqref="M293"/>
    </sheetView>
  </sheetViews>
  <sheetFormatPr defaultColWidth="6.8515625" defaultRowHeight="12.75"/>
  <cols>
    <col min="1" max="1" width="15.28125" style="3" customWidth="1"/>
    <col min="2" max="2" width="130.00390625" style="4" bestFit="1" customWidth="1"/>
    <col min="3" max="12" width="14.7109375" style="7" bestFit="1" customWidth="1"/>
    <col min="13" max="13" width="17.00390625" style="7" customWidth="1"/>
    <col min="14" max="14" width="25.57421875" style="12" bestFit="1" customWidth="1"/>
    <col min="15" max="15" width="7.28125" style="3" customWidth="1"/>
    <col min="16" max="16" width="23.00390625" style="3" customWidth="1"/>
    <col min="17" max="17" width="6.8515625" style="3" customWidth="1"/>
    <col min="18" max="18" width="22.28125" style="3" customWidth="1"/>
    <col min="19" max="16384" width="6.8515625" style="3" customWidth="1"/>
  </cols>
  <sheetData>
    <row r="1" spans="2:14" s="1" customFormat="1" ht="11.25">
      <c r="B1" s="2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10"/>
    </row>
    <row r="2" spans="2:14" s="1" customFormat="1" ht="11.25">
      <c r="B2" s="2" t="s">
        <v>474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0"/>
    </row>
    <row r="3" spans="2:14" s="1" customFormat="1" ht="11.25">
      <c r="B3" s="2" t="s">
        <v>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10"/>
    </row>
    <row r="4" spans="2:14" s="1" customFormat="1" ht="11.25">
      <c r="B4" s="2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10"/>
    </row>
    <row r="5" spans="2:14" s="1" customFormat="1" ht="11.25">
      <c r="B5" s="2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10"/>
    </row>
    <row r="6" spans="1:14" ht="11.25">
      <c r="A6" s="22" t="s">
        <v>3</v>
      </c>
      <c r="B6" s="23" t="s">
        <v>2</v>
      </c>
      <c r="C6" s="24" t="s">
        <v>326</v>
      </c>
      <c r="D6" s="24" t="s">
        <v>501</v>
      </c>
      <c r="E6" s="24" t="s">
        <v>660</v>
      </c>
      <c r="F6" s="24" t="s">
        <v>661</v>
      </c>
      <c r="G6" s="24" t="s">
        <v>673</v>
      </c>
      <c r="H6" s="24" t="s">
        <v>686</v>
      </c>
      <c r="I6" s="24" t="s">
        <v>698</v>
      </c>
      <c r="J6" s="24" t="s">
        <v>706</v>
      </c>
      <c r="K6" s="24" t="s">
        <v>710</v>
      </c>
      <c r="L6" s="24" t="s">
        <v>714</v>
      </c>
      <c r="M6" s="24" t="s">
        <v>721</v>
      </c>
      <c r="N6" s="25" t="s">
        <v>500</v>
      </c>
    </row>
    <row r="7" spans="1:18" s="5" customFormat="1" ht="12.75">
      <c r="A7" s="14" t="s">
        <v>475</v>
      </c>
      <c r="B7" s="27" t="s">
        <v>4</v>
      </c>
      <c r="C7" s="15">
        <v>186687598.43</v>
      </c>
      <c r="D7" s="15">
        <v>251991516.93</v>
      </c>
      <c r="E7" s="15">
        <v>319789314.16</v>
      </c>
      <c r="F7" s="15">
        <v>280243164.38</v>
      </c>
      <c r="G7" s="15">
        <v>285637572.93</v>
      </c>
      <c r="H7" s="15">
        <v>308813573.08</v>
      </c>
      <c r="I7" s="15">
        <v>321574194.63</v>
      </c>
      <c r="J7" s="15">
        <v>327063847.01</v>
      </c>
      <c r="K7" s="15">
        <v>336124276.99</v>
      </c>
      <c r="L7" s="15">
        <v>335432301.51</v>
      </c>
      <c r="M7" s="15">
        <v>404112006.96</v>
      </c>
      <c r="N7" s="15">
        <f>C7+D7+E7+F7+G7+H7+I7+J7+K7+L7+M7</f>
        <v>3357469367.01</v>
      </c>
      <c r="P7" s="13"/>
      <c r="Q7" s="13"/>
      <c r="R7" s="9"/>
    </row>
    <row r="8" spans="1:18" s="21" customFormat="1" ht="12.75">
      <c r="A8" s="18" t="s">
        <v>5</v>
      </c>
      <c r="B8" s="28" t="s">
        <v>6</v>
      </c>
      <c r="C8" s="19">
        <v>149961844.35</v>
      </c>
      <c r="D8" s="19">
        <v>190683516.71</v>
      </c>
      <c r="E8" s="19">
        <v>225068999.86</v>
      </c>
      <c r="F8" s="19">
        <v>225073553.46</v>
      </c>
      <c r="G8" s="19">
        <v>225039343.41</v>
      </c>
      <c r="H8" s="19">
        <v>233504628.81</v>
      </c>
      <c r="I8" s="19">
        <v>252860690.41</v>
      </c>
      <c r="J8" s="19">
        <v>254032531.95</v>
      </c>
      <c r="K8" s="19">
        <v>257078368.05</v>
      </c>
      <c r="L8" s="19">
        <v>244627294.66</v>
      </c>
      <c r="M8" s="19">
        <v>299853111.19</v>
      </c>
      <c r="N8" s="19">
        <f>C8+D8+E8+F8+G8+H8+I8+J8+K8+L8+M8</f>
        <v>2557783882.86</v>
      </c>
      <c r="P8" s="13"/>
      <c r="Q8" s="13"/>
      <c r="R8" s="9"/>
    </row>
    <row r="9" spans="1:18" s="5" customFormat="1" ht="12.75">
      <c r="A9" s="16" t="s">
        <v>7</v>
      </c>
      <c r="B9" s="29" t="s">
        <v>8</v>
      </c>
      <c r="C9" s="17">
        <v>88526529.07</v>
      </c>
      <c r="D9" s="17">
        <v>96429320.61</v>
      </c>
      <c r="E9" s="17">
        <v>100360623.83</v>
      </c>
      <c r="F9" s="17">
        <v>99215566.18</v>
      </c>
      <c r="G9" s="17">
        <v>96585964.78</v>
      </c>
      <c r="H9" s="17">
        <v>100974147.18</v>
      </c>
      <c r="I9" s="17">
        <v>98895153.64</v>
      </c>
      <c r="J9" s="17">
        <v>102444035.67</v>
      </c>
      <c r="K9" s="17">
        <v>96902392.53</v>
      </c>
      <c r="L9" s="17">
        <v>97936660.05</v>
      </c>
      <c r="M9" s="17">
        <v>107744610.74</v>
      </c>
      <c r="N9" s="17">
        <f>C9+D9+E9+F9+G9+H9+I9+J9+K9+L9+M9</f>
        <v>1086015004.28</v>
      </c>
      <c r="P9" s="13"/>
      <c r="Q9" s="13"/>
      <c r="R9" s="9"/>
    </row>
    <row r="10" spans="1:18" ht="12.75">
      <c r="A10" s="13" t="s">
        <v>9</v>
      </c>
      <c r="B10" s="30" t="s">
        <v>10</v>
      </c>
      <c r="C10" s="9">
        <v>51203683.36</v>
      </c>
      <c r="D10" s="9">
        <v>54304274.8</v>
      </c>
      <c r="E10" s="9">
        <v>57622354.07</v>
      </c>
      <c r="F10" s="9">
        <v>55337191.89</v>
      </c>
      <c r="G10" s="9">
        <v>55283221.3</v>
      </c>
      <c r="H10" s="9">
        <v>58700930.83</v>
      </c>
      <c r="I10" s="9">
        <v>55260485.59</v>
      </c>
      <c r="J10" s="9">
        <v>58290845.81</v>
      </c>
      <c r="K10" s="9">
        <v>55118637.11</v>
      </c>
      <c r="L10" s="9">
        <v>54929271.03</v>
      </c>
      <c r="M10" s="9">
        <v>57963653.72</v>
      </c>
      <c r="N10" s="9">
        <f>C10+D10+E10+F10+G10+H10+I10+J10+K10+L10+M10</f>
        <v>614014549.5100001</v>
      </c>
      <c r="P10" s="13"/>
      <c r="Q10" s="13"/>
      <c r="R10" s="9"/>
    </row>
    <row r="11" spans="1:18" ht="12.75">
      <c r="A11" s="13" t="s">
        <v>11</v>
      </c>
      <c r="B11" s="30" t="s">
        <v>12</v>
      </c>
      <c r="C11" s="9">
        <v>1747685</v>
      </c>
      <c r="D11" s="9">
        <v>1747685</v>
      </c>
      <c r="E11" s="9">
        <v>1747685</v>
      </c>
      <c r="F11" s="9">
        <v>1747685</v>
      </c>
      <c r="G11" s="9">
        <v>1747685</v>
      </c>
      <c r="H11" s="9">
        <v>1747685</v>
      </c>
      <c r="I11" s="9">
        <v>1731417.7</v>
      </c>
      <c r="J11" s="9">
        <v>1747685</v>
      </c>
      <c r="K11" s="9">
        <v>1747685</v>
      </c>
      <c r="L11" s="9">
        <v>1747685</v>
      </c>
      <c r="M11" s="9">
        <v>1781139.11</v>
      </c>
      <c r="N11" s="9">
        <f aca="true" t="shared" si="0" ref="N11:N55">C11+D11+E11+F11+G11+H11+I11+J11+K11+L11+M11</f>
        <v>19241721.81</v>
      </c>
      <c r="P11" s="13"/>
      <c r="Q11" s="13"/>
      <c r="R11" s="9"/>
    </row>
    <row r="12" spans="1:18" ht="12.75">
      <c r="A12" s="13" t="s">
        <v>13</v>
      </c>
      <c r="B12" s="30" t="s">
        <v>12</v>
      </c>
      <c r="C12" s="9">
        <v>1606112.5</v>
      </c>
      <c r="D12" s="9">
        <v>1598597.5</v>
      </c>
      <c r="E12" s="9">
        <v>1602355</v>
      </c>
      <c r="F12" s="9">
        <v>1602355</v>
      </c>
      <c r="G12" s="9">
        <v>1602355</v>
      </c>
      <c r="H12" s="9">
        <v>1602355</v>
      </c>
      <c r="I12" s="9">
        <v>1587841.2</v>
      </c>
      <c r="J12" s="9">
        <v>1602355</v>
      </c>
      <c r="K12" s="9">
        <v>1602355</v>
      </c>
      <c r="L12" s="9">
        <v>1602355</v>
      </c>
      <c r="M12" s="9">
        <v>1635809.11</v>
      </c>
      <c r="N12" s="9">
        <f t="shared" si="0"/>
        <v>17644845.31</v>
      </c>
      <c r="P12" s="13"/>
      <c r="Q12" s="13"/>
      <c r="R12" s="9"/>
    </row>
    <row r="13" spans="1:18" s="5" customFormat="1" ht="12.75">
      <c r="A13" s="13" t="s">
        <v>14</v>
      </c>
      <c r="B13" s="30" t="s">
        <v>15</v>
      </c>
      <c r="C13" s="9">
        <v>141572.5</v>
      </c>
      <c r="D13" s="9">
        <v>149087.5</v>
      </c>
      <c r="E13" s="9">
        <v>145330</v>
      </c>
      <c r="F13" s="9">
        <v>145330</v>
      </c>
      <c r="G13" s="9">
        <v>145330</v>
      </c>
      <c r="H13" s="9">
        <v>145330</v>
      </c>
      <c r="I13" s="9">
        <v>143576.5</v>
      </c>
      <c r="J13" s="9">
        <v>145330</v>
      </c>
      <c r="K13" s="9">
        <v>145330</v>
      </c>
      <c r="L13" s="9">
        <v>145330</v>
      </c>
      <c r="M13" s="9">
        <v>145330</v>
      </c>
      <c r="N13" s="9">
        <f t="shared" si="0"/>
        <v>1596876.5</v>
      </c>
      <c r="P13" s="13"/>
      <c r="Q13" s="13"/>
      <c r="R13" s="9"/>
    </row>
    <row r="14" spans="1:18" ht="12.75">
      <c r="A14" s="13" t="s">
        <v>16</v>
      </c>
      <c r="B14" s="30" t="s">
        <v>17</v>
      </c>
      <c r="C14" s="9">
        <v>49455998.36</v>
      </c>
      <c r="D14" s="9">
        <v>52556589.8</v>
      </c>
      <c r="E14" s="9">
        <v>55874669.07</v>
      </c>
      <c r="F14" s="9">
        <v>53589506.89</v>
      </c>
      <c r="G14" s="9">
        <v>53535536.3</v>
      </c>
      <c r="H14" s="9">
        <v>56953245.83</v>
      </c>
      <c r="I14" s="9">
        <v>53529067.89</v>
      </c>
      <c r="J14" s="9">
        <v>56543160.81</v>
      </c>
      <c r="K14" s="9">
        <v>53370952.11</v>
      </c>
      <c r="L14" s="9">
        <v>53181586.03</v>
      </c>
      <c r="M14" s="9">
        <v>56182514.61</v>
      </c>
      <c r="N14" s="9">
        <f t="shared" si="0"/>
        <v>594772827.7</v>
      </c>
      <c r="P14" s="13"/>
      <c r="Q14" s="13"/>
      <c r="R14" s="9"/>
    </row>
    <row r="15" spans="1:18" ht="12.75">
      <c r="A15" s="13" t="s">
        <v>18</v>
      </c>
      <c r="B15" s="30" t="s">
        <v>19</v>
      </c>
      <c r="C15" s="9">
        <v>24455780.72</v>
      </c>
      <c r="D15" s="9">
        <v>26996716.08</v>
      </c>
      <c r="E15" s="9">
        <v>29857809.23</v>
      </c>
      <c r="F15" s="9">
        <v>27378233.22</v>
      </c>
      <c r="G15" s="9">
        <v>27154080.27</v>
      </c>
      <c r="H15" s="9">
        <v>30057486.97</v>
      </c>
      <c r="I15" s="9">
        <v>26914816.79</v>
      </c>
      <c r="J15" s="9">
        <v>29714536.48</v>
      </c>
      <c r="K15" s="9">
        <v>26727813.47</v>
      </c>
      <c r="L15" s="9">
        <v>26491980.75</v>
      </c>
      <c r="M15" s="9">
        <v>29376454.15</v>
      </c>
      <c r="N15" s="9">
        <f t="shared" si="0"/>
        <v>305125708.13</v>
      </c>
      <c r="P15" s="13"/>
      <c r="Q15" s="13"/>
      <c r="R15" s="9"/>
    </row>
    <row r="16" spans="1:18" ht="12.75">
      <c r="A16" s="13" t="s">
        <v>20</v>
      </c>
      <c r="B16" s="30" t="s">
        <v>21</v>
      </c>
      <c r="C16" s="9">
        <v>25000217.64</v>
      </c>
      <c r="D16" s="9">
        <v>25559873.72</v>
      </c>
      <c r="E16" s="9">
        <v>26016859.84</v>
      </c>
      <c r="F16" s="9">
        <v>26211273.67</v>
      </c>
      <c r="G16" s="9">
        <v>26381456.03</v>
      </c>
      <c r="H16" s="9">
        <v>26895758.86</v>
      </c>
      <c r="I16" s="9">
        <v>26614251.1</v>
      </c>
      <c r="J16" s="9">
        <v>26828624.33</v>
      </c>
      <c r="K16" s="9">
        <v>26643138.64</v>
      </c>
      <c r="L16" s="9">
        <v>26689605.28</v>
      </c>
      <c r="M16" s="9">
        <v>26806060.46</v>
      </c>
      <c r="N16" s="9">
        <f t="shared" si="0"/>
        <v>289647119.57</v>
      </c>
      <c r="P16" s="13"/>
      <c r="Q16" s="13"/>
      <c r="R16" s="9"/>
    </row>
    <row r="17" spans="1:18" ht="12.75">
      <c r="A17" s="13" t="s">
        <v>22</v>
      </c>
      <c r="B17" s="30" t="s">
        <v>23</v>
      </c>
      <c r="C17" s="9">
        <v>6711328.88</v>
      </c>
      <c r="D17" s="9">
        <v>8167256.66</v>
      </c>
      <c r="E17" s="9">
        <v>8613720.09</v>
      </c>
      <c r="F17" s="9">
        <v>7833715.94</v>
      </c>
      <c r="G17" s="9">
        <v>8167760.03</v>
      </c>
      <c r="H17" s="9">
        <v>8139354.85</v>
      </c>
      <c r="I17" s="9">
        <v>7448950.01</v>
      </c>
      <c r="J17" s="9">
        <v>9015002.58</v>
      </c>
      <c r="K17" s="9">
        <v>8740064.43</v>
      </c>
      <c r="L17" s="9">
        <v>8864762.39</v>
      </c>
      <c r="M17" s="9">
        <v>9230868.66</v>
      </c>
      <c r="N17" s="9">
        <f t="shared" si="0"/>
        <v>90932784.52</v>
      </c>
      <c r="P17" s="13"/>
      <c r="Q17" s="13"/>
      <c r="R17" s="9"/>
    </row>
    <row r="18" spans="1:18" ht="12.75">
      <c r="A18" s="13" t="s">
        <v>24</v>
      </c>
      <c r="B18" s="30" t="s">
        <v>383</v>
      </c>
      <c r="C18" s="9">
        <v>4725908.8</v>
      </c>
      <c r="D18" s="9">
        <v>6146786.95</v>
      </c>
      <c r="E18" s="9">
        <v>6610599.68</v>
      </c>
      <c r="F18" s="9">
        <v>6754634.79</v>
      </c>
      <c r="G18" s="9">
        <v>7019811.2</v>
      </c>
      <c r="H18" s="9">
        <v>6953606.67</v>
      </c>
      <c r="I18" s="9">
        <v>6293371.7</v>
      </c>
      <c r="J18" s="9">
        <v>7726544.09</v>
      </c>
      <c r="K18" s="9">
        <v>7497686.03</v>
      </c>
      <c r="L18" s="9">
        <v>7580852.52</v>
      </c>
      <c r="M18" s="9">
        <v>7860587.86</v>
      </c>
      <c r="N18" s="9">
        <f t="shared" si="0"/>
        <v>75170390.28999999</v>
      </c>
      <c r="P18" s="13"/>
      <c r="Q18" s="13"/>
      <c r="R18" s="9"/>
    </row>
    <row r="19" spans="1:18" ht="12.75">
      <c r="A19" s="13" t="s">
        <v>26</v>
      </c>
      <c r="B19" s="30" t="s">
        <v>25</v>
      </c>
      <c r="C19" s="9">
        <v>4725908.8</v>
      </c>
      <c r="D19" s="9">
        <v>6146786.95</v>
      </c>
      <c r="E19" s="9">
        <v>6610599.68</v>
      </c>
      <c r="F19" s="9">
        <v>6754634.79</v>
      </c>
      <c r="G19" s="9">
        <v>7019811.2</v>
      </c>
      <c r="H19" s="9">
        <v>6953606.67</v>
      </c>
      <c r="I19" s="9">
        <v>6293371.7</v>
      </c>
      <c r="J19" s="9">
        <v>7726544.09</v>
      </c>
      <c r="K19" s="9">
        <v>7497686.03</v>
      </c>
      <c r="L19" s="9">
        <v>7580852.52</v>
      </c>
      <c r="M19" s="9">
        <v>7860587.86</v>
      </c>
      <c r="N19" s="9">
        <f>C19+D19+E19+F19+G19+H19+I19+J19+K19+L19+M19</f>
        <v>75170390.28999999</v>
      </c>
      <c r="P19" s="13"/>
      <c r="Q19" s="13"/>
      <c r="R19" s="9"/>
    </row>
    <row r="20" spans="1:18" ht="12.75">
      <c r="A20" s="13" t="s">
        <v>27</v>
      </c>
      <c r="B20" s="30" t="s">
        <v>384</v>
      </c>
      <c r="C20" s="9">
        <v>1985420.08</v>
      </c>
      <c r="D20" s="9">
        <v>2020469.71</v>
      </c>
      <c r="E20" s="9">
        <v>2003120.41</v>
      </c>
      <c r="F20" s="9">
        <v>1079081.15</v>
      </c>
      <c r="G20" s="9">
        <v>1147948.83</v>
      </c>
      <c r="H20" s="9">
        <v>1185748.18</v>
      </c>
      <c r="I20" s="9">
        <v>1155578.31</v>
      </c>
      <c r="J20" s="9">
        <v>1288458.49</v>
      </c>
      <c r="K20" s="9">
        <v>1242378.4</v>
      </c>
      <c r="L20" s="9">
        <v>1283909.87</v>
      </c>
      <c r="M20" s="9">
        <v>1370280.8</v>
      </c>
      <c r="N20" s="9">
        <f t="shared" si="0"/>
        <v>15762394.23</v>
      </c>
      <c r="P20" s="13"/>
      <c r="Q20" s="13"/>
      <c r="R20" s="9"/>
    </row>
    <row r="21" spans="1:18" ht="12.75">
      <c r="A21" s="13" t="s">
        <v>29</v>
      </c>
      <c r="B21" s="30" t="s">
        <v>28</v>
      </c>
      <c r="C21" s="9">
        <v>1985420.08</v>
      </c>
      <c r="D21" s="9">
        <v>2020469.71</v>
      </c>
      <c r="E21" s="9">
        <v>2003120.41</v>
      </c>
      <c r="F21" s="9">
        <v>1079081.15</v>
      </c>
      <c r="G21" s="9">
        <v>1147948.83</v>
      </c>
      <c r="H21" s="9">
        <v>1185748.18</v>
      </c>
      <c r="I21" s="9">
        <v>1155578.31</v>
      </c>
      <c r="J21" s="9">
        <v>1288458.49</v>
      </c>
      <c r="K21" s="9">
        <v>1242378.4</v>
      </c>
      <c r="L21" s="9">
        <v>1283909.87</v>
      </c>
      <c r="M21" s="9">
        <v>1370280.8</v>
      </c>
      <c r="N21" s="9">
        <f t="shared" si="0"/>
        <v>15762394.23</v>
      </c>
      <c r="P21" s="13"/>
      <c r="Q21" s="13"/>
      <c r="R21" s="9"/>
    </row>
    <row r="22" spans="1:18" ht="12.75">
      <c r="A22" s="13" t="s">
        <v>30</v>
      </c>
      <c r="B22" s="30" t="s">
        <v>31</v>
      </c>
      <c r="C22" s="9">
        <v>10803276.47</v>
      </c>
      <c r="D22" s="9">
        <v>13516734.42</v>
      </c>
      <c r="E22" s="9">
        <v>14018620.61</v>
      </c>
      <c r="F22" s="9">
        <v>13474084.36</v>
      </c>
      <c r="G22" s="9">
        <v>13056538.87</v>
      </c>
      <c r="H22" s="9">
        <v>13887570.56</v>
      </c>
      <c r="I22" s="9">
        <v>14743659.95</v>
      </c>
      <c r="J22" s="9">
        <v>14526605.76</v>
      </c>
      <c r="K22" s="9">
        <v>13286116.02</v>
      </c>
      <c r="L22" s="9">
        <v>13411935.52</v>
      </c>
      <c r="M22" s="9">
        <v>15166995.09</v>
      </c>
      <c r="N22" s="9">
        <f>C22+D22+E22+F22+G22+H22+I22+J22+K22+L22+M22</f>
        <v>149892137.63</v>
      </c>
      <c r="P22" s="13"/>
      <c r="Q22" s="13"/>
      <c r="R22" s="9"/>
    </row>
    <row r="23" spans="1:18" ht="12.75">
      <c r="A23" s="13" t="s">
        <v>32</v>
      </c>
      <c r="B23" s="30" t="s">
        <v>385</v>
      </c>
      <c r="C23" s="9">
        <v>1759564.22</v>
      </c>
      <c r="D23" s="9">
        <v>1933569.93</v>
      </c>
      <c r="E23" s="9">
        <v>2114133.16</v>
      </c>
      <c r="F23" s="9">
        <v>1947237.85</v>
      </c>
      <c r="G23" s="9">
        <v>1937575.3</v>
      </c>
      <c r="H23" s="9">
        <v>2117686.68</v>
      </c>
      <c r="I23" s="9">
        <v>1945167.05</v>
      </c>
      <c r="J23" s="9">
        <v>2117650.99</v>
      </c>
      <c r="K23" s="9">
        <v>1956747.97</v>
      </c>
      <c r="L23" s="9">
        <v>1962525.44</v>
      </c>
      <c r="M23" s="9">
        <v>2136882.87</v>
      </c>
      <c r="N23" s="9">
        <f>C23+D23+E23+F23+G23+H23+I23+J23+K23+L23+M23</f>
        <v>21928741.460000005</v>
      </c>
      <c r="P23" s="13"/>
      <c r="Q23" s="13"/>
      <c r="R23" s="9"/>
    </row>
    <row r="24" spans="1:18" ht="12.75">
      <c r="A24" s="13" t="s">
        <v>34</v>
      </c>
      <c r="B24" s="30" t="s">
        <v>33</v>
      </c>
      <c r="C24" s="9">
        <v>1759564.22</v>
      </c>
      <c r="D24" s="9">
        <v>1933569.93</v>
      </c>
      <c r="E24" s="9">
        <v>2114133.16</v>
      </c>
      <c r="F24" s="9">
        <v>1947237.85</v>
      </c>
      <c r="G24" s="9">
        <v>1937575.3</v>
      </c>
      <c r="H24" s="9">
        <v>2117686.68</v>
      </c>
      <c r="I24" s="9">
        <v>1945167.05</v>
      </c>
      <c r="J24" s="9">
        <v>2117650.99</v>
      </c>
      <c r="K24" s="9">
        <v>1956747.97</v>
      </c>
      <c r="L24" s="9">
        <v>1962525.44</v>
      </c>
      <c r="M24" s="9">
        <v>2136882.87</v>
      </c>
      <c r="N24" s="9">
        <f t="shared" si="0"/>
        <v>21928741.460000005</v>
      </c>
      <c r="P24" s="13"/>
      <c r="Q24" s="13"/>
      <c r="R24" s="9"/>
    </row>
    <row r="25" spans="1:18" ht="12.75">
      <c r="A25" s="13" t="s">
        <v>35</v>
      </c>
      <c r="B25" s="30" t="s">
        <v>386</v>
      </c>
      <c r="C25" s="9">
        <v>7114174.49</v>
      </c>
      <c r="D25" s="9">
        <v>7982381.04</v>
      </c>
      <c r="E25" s="9">
        <v>7382993.49</v>
      </c>
      <c r="F25" s="9">
        <v>7486123.18</v>
      </c>
      <c r="G25" s="9">
        <v>6840913.12</v>
      </c>
      <c r="H25" s="9">
        <v>7238372.93</v>
      </c>
      <c r="I25" s="9">
        <v>8768542.8</v>
      </c>
      <c r="J25" s="9">
        <v>7455741.86</v>
      </c>
      <c r="K25" s="9">
        <v>6961315.24</v>
      </c>
      <c r="L25" s="9">
        <v>7064678.76</v>
      </c>
      <c r="M25" s="9">
        <v>7379929.41</v>
      </c>
      <c r="N25" s="9">
        <f t="shared" si="0"/>
        <v>81675166.32</v>
      </c>
      <c r="P25" s="13"/>
      <c r="Q25" s="13"/>
      <c r="R25" s="9"/>
    </row>
    <row r="26" spans="1:18" ht="12.75">
      <c r="A26" s="13" t="s">
        <v>36</v>
      </c>
      <c r="B26" s="30" t="s">
        <v>37</v>
      </c>
      <c r="C26" s="9">
        <v>1381032.36</v>
      </c>
      <c r="D26" s="9">
        <v>1629718.36</v>
      </c>
      <c r="E26" s="9">
        <v>1018134.25</v>
      </c>
      <c r="F26" s="9">
        <v>1170299.89</v>
      </c>
      <c r="G26" s="9">
        <v>522663.01</v>
      </c>
      <c r="H26" s="9">
        <v>890965.42</v>
      </c>
      <c r="I26" s="9">
        <v>2448205.65</v>
      </c>
      <c r="J26" s="9">
        <v>1130493.84</v>
      </c>
      <c r="K26" s="9">
        <v>640645.76</v>
      </c>
      <c r="L26" s="9">
        <v>760410.38</v>
      </c>
      <c r="M26" s="9">
        <v>909598.6</v>
      </c>
      <c r="N26" s="9">
        <f t="shared" si="0"/>
        <v>12502167.52</v>
      </c>
      <c r="P26" s="13"/>
      <c r="Q26" s="13"/>
      <c r="R26" s="9"/>
    </row>
    <row r="27" spans="1:18" ht="12.75">
      <c r="A27" s="13" t="s">
        <v>38</v>
      </c>
      <c r="B27" s="30" t="s">
        <v>39</v>
      </c>
      <c r="C27" s="9">
        <v>5733142.13</v>
      </c>
      <c r="D27" s="9">
        <v>6352662.68</v>
      </c>
      <c r="E27" s="9">
        <v>6364859.24</v>
      </c>
      <c r="F27" s="9">
        <v>6315823.29</v>
      </c>
      <c r="G27" s="9">
        <v>6318250.11</v>
      </c>
      <c r="H27" s="9">
        <v>6347407.51</v>
      </c>
      <c r="I27" s="9">
        <v>6320337.15</v>
      </c>
      <c r="J27" s="9">
        <v>6325248.02</v>
      </c>
      <c r="K27" s="9">
        <v>6320669.48</v>
      </c>
      <c r="L27" s="9">
        <v>6304268.38</v>
      </c>
      <c r="M27" s="9">
        <v>6470330.81</v>
      </c>
      <c r="N27" s="9">
        <f t="shared" si="0"/>
        <v>69172998.8</v>
      </c>
      <c r="P27" s="13"/>
      <c r="Q27" s="13"/>
      <c r="R27" s="9"/>
    </row>
    <row r="28" spans="1:18" ht="12.75">
      <c r="A28" s="13" t="s">
        <v>40</v>
      </c>
      <c r="B28" s="30" t="s">
        <v>387</v>
      </c>
      <c r="C28" s="9">
        <v>1929537.76</v>
      </c>
      <c r="D28" s="9">
        <v>3533211.33</v>
      </c>
      <c r="E28" s="9">
        <v>4424618.64</v>
      </c>
      <c r="F28" s="9">
        <v>4016958.91</v>
      </c>
      <c r="G28" s="9">
        <v>4199250.15</v>
      </c>
      <c r="H28" s="9">
        <v>4477621.44</v>
      </c>
      <c r="I28" s="9">
        <v>3994145.1</v>
      </c>
      <c r="J28" s="9">
        <v>4914771.14</v>
      </c>
      <c r="K28" s="9">
        <v>4351497.81</v>
      </c>
      <c r="L28" s="9">
        <v>4348383.06</v>
      </c>
      <c r="M28" s="9">
        <v>5602827.81</v>
      </c>
      <c r="N28" s="9">
        <f t="shared" si="0"/>
        <v>45792823.150000006</v>
      </c>
      <c r="P28" s="13"/>
      <c r="Q28" s="13"/>
      <c r="R28" s="9"/>
    </row>
    <row r="29" spans="1:18" ht="12.75">
      <c r="A29" s="13" t="s">
        <v>42</v>
      </c>
      <c r="B29" s="30" t="s">
        <v>41</v>
      </c>
      <c r="C29" s="9">
        <v>1180468.03</v>
      </c>
      <c r="D29" s="9">
        <v>2782869.08</v>
      </c>
      <c r="E29" s="9">
        <v>3665589.89</v>
      </c>
      <c r="F29" s="9">
        <v>3268945.43</v>
      </c>
      <c r="G29" s="9">
        <v>3452135.43</v>
      </c>
      <c r="H29" s="9">
        <v>3711505.07</v>
      </c>
      <c r="I29" s="9">
        <v>3225094.94</v>
      </c>
      <c r="J29" s="9">
        <v>4134128.28</v>
      </c>
      <c r="K29" s="9">
        <v>3567601.69</v>
      </c>
      <c r="L29" s="9">
        <v>3547817.26</v>
      </c>
      <c r="M29" s="9">
        <v>4786598.46</v>
      </c>
      <c r="N29" s="9">
        <f t="shared" si="0"/>
        <v>37322753.56</v>
      </c>
      <c r="P29" s="13"/>
      <c r="Q29" s="13"/>
      <c r="R29" s="9"/>
    </row>
    <row r="30" spans="1:18" ht="12.75">
      <c r="A30" s="13" t="s">
        <v>43</v>
      </c>
      <c r="B30" s="30" t="s">
        <v>44</v>
      </c>
      <c r="C30" s="9">
        <v>749069.73</v>
      </c>
      <c r="D30" s="9">
        <v>750342.25</v>
      </c>
      <c r="E30" s="9">
        <v>759028.75</v>
      </c>
      <c r="F30" s="9">
        <v>748013.48</v>
      </c>
      <c r="G30" s="9">
        <v>747114.72</v>
      </c>
      <c r="H30" s="9">
        <v>766116.37</v>
      </c>
      <c r="I30" s="9">
        <v>769050.16</v>
      </c>
      <c r="J30" s="9">
        <v>780642.86</v>
      </c>
      <c r="K30" s="9">
        <v>783896.12</v>
      </c>
      <c r="L30" s="9">
        <v>800565.8</v>
      </c>
      <c r="M30" s="9">
        <v>816229.35</v>
      </c>
      <c r="N30" s="9">
        <f t="shared" si="0"/>
        <v>8470069.59</v>
      </c>
      <c r="P30" s="13"/>
      <c r="Q30" s="13"/>
      <c r="R30" s="9"/>
    </row>
    <row r="31" spans="1:18" ht="12.75">
      <c r="A31" s="13" t="s">
        <v>502</v>
      </c>
      <c r="B31" s="30" t="s">
        <v>503</v>
      </c>
      <c r="C31" s="9"/>
      <c r="D31" s="9">
        <v>67572.12</v>
      </c>
      <c r="E31" s="9">
        <v>96875.32</v>
      </c>
      <c r="F31" s="9">
        <v>23764.42</v>
      </c>
      <c r="G31" s="9">
        <v>78800.3</v>
      </c>
      <c r="H31" s="9">
        <v>53889.51</v>
      </c>
      <c r="I31" s="9">
        <v>35805</v>
      </c>
      <c r="J31" s="9">
        <v>38441.77</v>
      </c>
      <c r="K31" s="9">
        <v>16555</v>
      </c>
      <c r="L31" s="9">
        <v>36348.26</v>
      </c>
      <c r="M31" s="9">
        <v>47355</v>
      </c>
      <c r="N31" s="9">
        <f t="shared" si="0"/>
        <v>495406.7</v>
      </c>
      <c r="P31" s="13"/>
      <c r="Q31" s="13"/>
      <c r="R31" s="9"/>
    </row>
    <row r="32" spans="1:18" ht="12.75">
      <c r="A32" s="13" t="s">
        <v>504</v>
      </c>
      <c r="B32" s="30" t="s">
        <v>505</v>
      </c>
      <c r="C32" s="9"/>
      <c r="D32" s="9">
        <v>29655.13</v>
      </c>
      <c r="E32" s="9"/>
      <c r="F32" s="9">
        <v>12219</v>
      </c>
      <c r="G32" s="9">
        <v>47364.51</v>
      </c>
      <c r="H32" s="9">
        <v>30030</v>
      </c>
      <c r="I32" s="9">
        <v>35805</v>
      </c>
      <c r="J32" s="9">
        <v>22400.41</v>
      </c>
      <c r="K32" s="9">
        <v>16555</v>
      </c>
      <c r="L32" s="9">
        <v>20481.5</v>
      </c>
      <c r="M32" s="9">
        <v>47355</v>
      </c>
      <c r="N32" s="9">
        <f t="shared" si="0"/>
        <v>261865.55000000002</v>
      </c>
      <c r="P32" s="13"/>
      <c r="Q32" s="13"/>
      <c r="R32" s="9"/>
    </row>
    <row r="33" spans="1:18" ht="12.75">
      <c r="A33" s="13" t="s">
        <v>506</v>
      </c>
      <c r="B33" s="30" t="s">
        <v>507</v>
      </c>
      <c r="C33" s="9"/>
      <c r="D33" s="9">
        <v>37916.99</v>
      </c>
      <c r="E33" s="9">
        <v>96875.32</v>
      </c>
      <c r="F33" s="9">
        <v>11545.42</v>
      </c>
      <c r="G33" s="9">
        <v>31435.79</v>
      </c>
      <c r="H33" s="9">
        <v>23859.51</v>
      </c>
      <c r="I33" s="9"/>
      <c r="J33" s="9">
        <v>16041.36</v>
      </c>
      <c r="K33" s="9"/>
      <c r="L33" s="9">
        <v>15866.76</v>
      </c>
      <c r="M33" s="9"/>
      <c r="N33" s="9">
        <f>C33+D33+E33+F33+G33+H33+I33+J33+K33+L33+M33</f>
        <v>233541.15000000002</v>
      </c>
      <c r="P33" s="13"/>
      <c r="Q33" s="13"/>
      <c r="R33" s="9"/>
    </row>
    <row r="34" spans="1:18" ht="12.75">
      <c r="A34" s="13" t="s">
        <v>45</v>
      </c>
      <c r="B34" s="30" t="s">
        <v>46</v>
      </c>
      <c r="C34" s="9">
        <v>7328062.75</v>
      </c>
      <c r="D34" s="9">
        <v>7215847.05</v>
      </c>
      <c r="E34" s="9">
        <v>7016903.51</v>
      </c>
      <c r="F34" s="9">
        <v>7420050.12</v>
      </c>
      <c r="G34" s="9">
        <v>7180275.21</v>
      </c>
      <c r="H34" s="9">
        <v>7550758.47</v>
      </c>
      <c r="I34" s="9">
        <v>7181619.16</v>
      </c>
      <c r="J34" s="9">
        <v>7610806.88</v>
      </c>
      <c r="K34" s="9">
        <v>7119269.74</v>
      </c>
      <c r="L34" s="9">
        <v>7640216.44</v>
      </c>
      <c r="M34" s="9">
        <v>7169140.69</v>
      </c>
      <c r="N34" s="9">
        <f t="shared" si="0"/>
        <v>80432950.02</v>
      </c>
      <c r="P34" s="13"/>
      <c r="Q34" s="13"/>
      <c r="R34" s="9"/>
    </row>
    <row r="35" spans="1:18" ht="12.75">
      <c r="A35" s="13" t="s">
        <v>47</v>
      </c>
      <c r="B35" s="30" t="s">
        <v>48</v>
      </c>
      <c r="C35" s="9">
        <v>3627884.75</v>
      </c>
      <c r="D35" s="9">
        <v>3529130.48</v>
      </c>
      <c r="E35" s="9">
        <v>3685702.5</v>
      </c>
      <c r="F35" s="9">
        <v>3681137.91</v>
      </c>
      <c r="G35" s="9">
        <v>3711675.51</v>
      </c>
      <c r="H35" s="9">
        <v>3631702.42</v>
      </c>
      <c r="I35" s="9">
        <v>3742185.98</v>
      </c>
      <c r="J35" s="9">
        <v>3738969.26</v>
      </c>
      <c r="K35" s="9">
        <v>3643889</v>
      </c>
      <c r="L35" s="9">
        <v>3764156.58</v>
      </c>
      <c r="M35" s="9">
        <v>3686206.39</v>
      </c>
      <c r="N35" s="9">
        <f t="shared" si="0"/>
        <v>40442640.78</v>
      </c>
      <c r="P35" s="13"/>
      <c r="Q35" s="13"/>
      <c r="R35" s="9"/>
    </row>
    <row r="36" spans="1:18" ht="12.75">
      <c r="A36" s="13" t="s">
        <v>49</v>
      </c>
      <c r="B36" s="30" t="s">
        <v>48</v>
      </c>
      <c r="C36" s="9">
        <v>3627884.75</v>
      </c>
      <c r="D36" s="9">
        <v>3529130.48</v>
      </c>
      <c r="E36" s="9">
        <v>3685702.5</v>
      </c>
      <c r="F36" s="9">
        <v>3681137.91</v>
      </c>
      <c r="G36" s="9">
        <v>3711675.51</v>
      </c>
      <c r="H36" s="9">
        <v>3631702.42</v>
      </c>
      <c r="I36" s="9">
        <v>3742185.98</v>
      </c>
      <c r="J36" s="9">
        <v>3738969.26</v>
      </c>
      <c r="K36" s="9">
        <v>3643889</v>
      </c>
      <c r="L36" s="9">
        <v>3764156.58</v>
      </c>
      <c r="M36" s="9">
        <v>3686206.39</v>
      </c>
      <c r="N36" s="9">
        <f t="shared" si="0"/>
        <v>40442640.78</v>
      </c>
      <c r="P36" s="13"/>
      <c r="Q36" s="13"/>
      <c r="R36" s="9"/>
    </row>
    <row r="37" spans="1:18" ht="12.75">
      <c r="A37" s="13" t="s">
        <v>50</v>
      </c>
      <c r="B37" s="30" t="s">
        <v>51</v>
      </c>
      <c r="C37" s="9">
        <v>3700178</v>
      </c>
      <c r="D37" s="9">
        <v>3686716.57</v>
      </c>
      <c r="E37" s="9">
        <v>2942797.72</v>
      </c>
      <c r="F37" s="9">
        <v>3684751.27</v>
      </c>
      <c r="G37" s="9">
        <v>3416777.75</v>
      </c>
      <c r="H37" s="9">
        <v>3822369.41</v>
      </c>
      <c r="I37" s="9">
        <v>3344780.32</v>
      </c>
      <c r="J37" s="9">
        <v>3775397.93</v>
      </c>
      <c r="K37" s="9">
        <v>3379125.41</v>
      </c>
      <c r="L37" s="9">
        <v>3778252.36</v>
      </c>
      <c r="M37" s="9">
        <v>3383640.9</v>
      </c>
      <c r="N37" s="9">
        <f t="shared" si="0"/>
        <v>38914787.64</v>
      </c>
      <c r="P37" s="13"/>
      <c r="Q37" s="13"/>
      <c r="R37" s="9"/>
    </row>
    <row r="38" spans="1:18" ht="12.75">
      <c r="A38" s="13" t="s">
        <v>52</v>
      </c>
      <c r="B38" s="30" t="s">
        <v>51</v>
      </c>
      <c r="C38" s="9">
        <v>3700178</v>
      </c>
      <c r="D38" s="9">
        <v>3686716.57</v>
      </c>
      <c r="E38" s="9">
        <v>2942797.72</v>
      </c>
      <c r="F38" s="9">
        <v>3684751.27</v>
      </c>
      <c r="G38" s="9">
        <v>3416777.75</v>
      </c>
      <c r="H38" s="9">
        <v>3822369.41</v>
      </c>
      <c r="I38" s="9">
        <v>3344780.32</v>
      </c>
      <c r="J38" s="9">
        <v>3775397.93</v>
      </c>
      <c r="K38" s="9">
        <v>3379125.41</v>
      </c>
      <c r="L38" s="9">
        <v>3778252.36</v>
      </c>
      <c r="M38" s="9">
        <v>3383640.9</v>
      </c>
      <c r="N38" s="9">
        <f t="shared" si="0"/>
        <v>38914787.64</v>
      </c>
      <c r="P38" s="13"/>
      <c r="Q38" s="13"/>
      <c r="R38" s="9"/>
    </row>
    <row r="39" spans="1:18" ht="12.75">
      <c r="A39" s="13" t="s">
        <v>605</v>
      </c>
      <c r="B39" s="30" t="s">
        <v>606</v>
      </c>
      <c r="C39" s="9"/>
      <c r="D39" s="9"/>
      <c r="E39" s="9">
        <v>388403.29</v>
      </c>
      <c r="F39" s="9">
        <v>54160.94</v>
      </c>
      <c r="G39" s="9">
        <v>51821.95</v>
      </c>
      <c r="H39" s="9">
        <v>96686.64</v>
      </c>
      <c r="I39" s="9">
        <v>94652.86</v>
      </c>
      <c r="J39" s="9">
        <v>96439.69</v>
      </c>
      <c r="K39" s="9">
        <v>96255.33</v>
      </c>
      <c r="L39" s="9">
        <v>97807.5</v>
      </c>
      <c r="M39" s="9">
        <v>99293.4</v>
      </c>
      <c r="N39" s="9">
        <f t="shared" si="0"/>
        <v>1075521.5999999999</v>
      </c>
      <c r="P39" s="13"/>
      <c r="Q39" s="13"/>
      <c r="R39" s="9"/>
    </row>
    <row r="40" spans="1:18" ht="12.75">
      <c r="A40" s="13" t="s">
        <v>607</v>
      </c>
      <c r="B40" s="30" t="s">
        <v>606</v>
      </c>
      <c r="C40" s="9"/>
      <c r="D40" s="9"/>
      <c r="E40" s="9">
        <v>388403.29</v>
      </c>
      <c r="F40" s="9">
        <v>54160.94</v>
      </c>
      <c r="G40" s="9">
        <v>51821.95</v>
      </c>
      <c r="H40" s="9">
        <v>96686.64</v>
      </c>
      <c r="I40" s="9">
        <v>94652.86</v>
      </c>
      <c r="J40" s="9">
        <v>96439.69</v>
      </c>
      <c r="K40" s="9">
        <v>96255.33</v>
      </c>
      <c r="L40" s="9">
        <v>97807.5</v>
      </c>
      <c r="M40" s="9">
        <v>99293.4</v>
      </c>
      <c r="N40" s="9">
        <f>C40+D40+E40+F40+G40+H40+I40+J40+K40+L40+M40</f>
        <v>1075521.5999999999</v>
      </c>
      <c r="P40" s="13"/>
      <c r="Q40" s="13"/>
      <c r="R40" s="9"/>
    </row>
    <row r="41" spans="1:18" ht="12.75">
      <c r="A41" s="13" t="s">
        <v>53</v>
      </c>
      <c r="B41" s="30" t="s">
        <v>54</v>
      </c>
      <c r="C41" s="9">
        <v>12480177.61</v>
      </c>
      <c r="D41" s="9">
        <v>13225207.68</v>
      </c>
      <c r="E41" s="9">
        <v>13089025.55</v>
      </c>
      <c r="F41" s="9">
        <v>15150523.87</v>
      </c>
      <c r="G41" s="9">
        <v>12898169.37</v>
      </c>
      <c r="H41" s="9">
        <v>12695532.47</v>
      </c>
      <c r="I41" s="9">
        <v>14260438.93</v>
      </c>
      <c r="J41" s="9">
        <v>13000774.64</v>
      </c>
      <c r="K41" s="9">
        <v>12638305.23</v>
      </c>
      <c r="L41" s="9">
        <v>13090474.67</v>
      </c>
      <c r="M41" s="9">
        <v>18213952.58</v>
      </c>
      <c r="N41" s="9">
        <f>C41+D41+E41+F41+G41+H41+I41+J41+K41+L41+M41</f>
        <v>150742582.6</v>
      </c>
      <c r="P41" s="13"/>
      <c r="Q41" s="13"/>
      <c r="R41" s="9"/>
    </row>
    <row r="42" spans="1:18" ht="12.75">
      <c r="A42" s="13" t="s">
        <v>55</v>
      </c>
      <c r="B42" s="30" t="s">
        <v>388</v>
      </c>
      <c r="C42" s="9">
        <v>760751</v>
      </c>
      <c r="D42" s="9">
        <v>760004</v>
      </c>
      <c r="E42" s="9">
        <v>766585.47</v>
      </c>
      <c r="F42" s="9">
        <v>765839.06</v>
      </c>
      <c r="G42" s="9">
        <v>768532.13</v>
      </c>
      <c r="H42" s="9">
        <v>774412.01</v>
      </c>
      <c r="I42" s="9">
        <v>773432.78</v>
      </c>
      <c r="J42" s="9">
        <v>772886.85</v>
      </c>
      <c r="K42" s="9">
        <v>771662.9</v>
      </c>
      <c r="L42" s="9">
        <v>775706.03</v>
      </c>
      <c r="M42" s="9">
        <v>767200.19</v>
      </c>
      <c r="N42" s="9">
        <f t="shared" si="0"/>
        <v>8457012.42</v>
      </c>
      <c r="P42" s="13"/>
      <c r="Q42" s="13"/>
      <c r="R42" s="9"/>
    </row>
    <row r="43" spans="1:18" ht="12.75">
      <c r="A43" s="13" t="s">
        <v>57</v>
      </c>
      <c r="B43" s="30" t="s">
        <v>56</v>
      </c>
      <c r="C43" s="9">
        <v>760751</v>
      </c>
      <c r="D43" s="9">
        <v>760004</v>
      </c>
      <c r="E43" s="9">
        <v>766585.47</v>
      </c>
      <c r="F43" s="9">
        <v>765839.06</v>
      </c>
      <c r="G43" s="9">
        <v>768532.13</v>
      </c>
      <c r="H43" s="9">
        <v>774412.01</v>
      </c>
      <c r="I43" s="9">
        <v>773432.78</v>
      </c>
      <c r="J43" s="9">
        <v>772886.85</v>
      </c>
      <c r="K43" s="9">
        <v>771662.9</v>
      </c>
      <c r="L43" s="9">
        <v>775706.03</v>
      </c>
      <c r="M43" s="9">
        <v>767200.19</v>
      </c>
      <c r="N43" s="9">
        <f t="shared" si="0"/>
        <v>8457012.42</v>
      </c>
      <c r="P43" s="13"/>
      <c r="Q43" s="13"/>
      <c r="R43" s="9"/>
    </row>
    <row r="44" spans="1:18" ht="12.75">
      <c r="A44" s="13" t="s">
        <v>412</v>
      </c>
      <c r="B44" s="30" t="s">
        <v>413</v>
      </c>
      <c r="C44" s="9">
        <v>76189.49</v>
      </c>
      <c r="D44" s="9">
        <v>592974.15</v>
      </c>
      <c r="E44" s="9">
        <v>234498.7</v>
      </c>
      <c r="F44" s="9">
        <v>705157.94</v>
      </c>
      <c r="G44" s="9">
        <v>364211.2</v>
      </c>
      <c r="H44" s="9">
        <v>28733.63</v>
      </c>
      <c r="I44" s="9"/>
      <c r="J44" s="9">
        <v>142291.48</v>
      </c>
      <c r="K44" s="9">
        <v>190428.88</v>
      </c>
      <c r="L44" s="9">
        <v>471331.76</v>
      </c>
      <c r="M44" s="9">
        <v>82781.1</v>
      </c>
      <c r="N44" s="9">
        <f t="shared" si="0"/>
        <v>2888598.3299999996</v>
      </c>
      <c r="P44" s="13"/>
      <c r="Q44" s="13"/>
      <c r="R44" s="9"/>
    </row>
    <row r="45" spans="1:18" ht="12.75">
      <c r="A45" s="13" t="s">
        <v>508</v>
      </c>
      <c r="B45" s="30" t="s">
        <v>509</v>
      </c>
      <c r="C45" s="9"/>
      <c r="D45" s="9">
        <v>173907.55</v>
      </c>
      <c r="E45" s="9">
        <v>188514.1</v>
      </c>
      <c r="F45" s="9">
        <v>567189.44</v>
      </c>
      <c r="G45" s="9">
        <v>214249.31</v>
      </c>
      <c r="H45" s="9"/>
      <c r="I45" s="9"/>
      <c r="J45" s="9">
        <v>7619.51</v>
      </c>
      <c r="K45" s="9">
        <v>168263.83</v>
      </c>
      <c r="L45" s="9">
        <v>380131.76</v>
      </c>
      <c r="M45" s="9"/>
      <c r="N45" s="9">
        <f>C45+D45+E45+F45+G45+H45+I45+J45+K45+L45+M45</f>
        <v>1699875.5</v>
      </c>
      <c r="P45" s="13"/>
      <c r="Q45" s="13"/>
      <c r="R45" s="9"/>
    </row>
    <row r="46" spans="1:18" ht="12.75">
      <c r="A46" s="13" t="s">
        <v>414</v>
      </c>
      <c r="B46" s="30" t="s">
        <v>415</v>
      </c>
      <c r="C46" s="9">
        <v>76189.49</v>
      </c>
      <c r="D46" s="9">
        <v>419066.6</v>
      </c>
      <c r="E46" s="9">
        <v>45984.6</v>
      </c>
      <c r="F46" s="9">
        <v>137968.5</v>
      </c>
      <c r="G46" s="9">
        <v>149961.89</v>
      </c>
      <c r="H46" s="9">
        <v>28733.63</v>
      </c>
      <c r="I46" s="9"/>
      <c r="J46" s="9">
        <v>134671.97</v>
      </c>
      <c r="K46" s="9">
        <v>22165.05</v>
      </c>
      <c r="L46" s="9">
        <v>91200</v>
      </c>
      <c r="M46" s="9">
        <v>82781.1</v>
      </c>
      <c r="N46" s="9">
        <f>C46+D46+E46+F46+G46+H46+I46+J46+K46+L46+M46</f>
        <v>1188722.83</v>
      </c>
      <c r="P46" s="13"/>
      <c r="Q46" s="13"/>
      <c r="R46" s="9"/>
    </row>
    <row r="47" spans="1:18" s="8" customFormat="1" ht="12.75">
      <c r="A47" s="13" t="s">
        <v>58</v>
      </c>
      <c r="B47" s="30" t="s">
        <v>389</v>
      </c>
      <c r="C47" s="9">
        <v>10846225.91</v>
      </c>
      <c r="D47" s="9">
        <v>10879167.14</v>
      </c>
      <c r="E47" s="9">
        <v>11100527.29</v>
      </c>
      <c r="F47" s="9">
        <v>10994419.82</v>
      </c>
      <c r="G47" s="9">
        <v>11017138.33</v>
      </c>
      <c r="H47" s="9">
        <v>11151442.61</v>
      </c>
      <c r="I47" s="9">
        <v>11029250.87</v>
      </c>
      <c r="J47" s="9">
        <v>11065555.09</v>
      </c>
      <c r="K47" s="9">
        <v>11025869.48</v>
      </c>
      <c r="L47" s="9">
        <v>11094894.11</v>
      </c>
      <c r="M47" s="9">
        <v>11102650.33</v>
      </c>
      <c r="N47" s="9">
        <f t="shared" si="0"/>
        <v>121307140.98</v>
      </c>
      <c r="P47" s="13"/>
      <c r="Q47" s="13"/>
      <c r="R47" s="9"/>
    </row>
    <row r="48" spans="1:18" ht="12.75">
      <c r="A48" s="13" t="s">
        <v>59</v>
      </c>
      <c r="B48" s="30" t="s">
        <v>390</v>
      </c>
      <c r="C48" s="9">
        <v>10589925</v>
      </c>
      <c r="D48" s="9">
        <v>10570230</v>
      </c>
      <c r="E48" s="9">
        <v>10739406.67</v>
      </c>
      <c r="F48" s="9">
        <v>10710000.66</v>
      </c>
      <c r="G48" s="9">
        <v>10669945</v>
      </c>
      <c r="H48" s="9">
        <v>10749300.67</v>
      </c>
      <c r="I48" s="9">
        <v>10690767</v>
      </c>
      <c r="J48" s="9">
        <v>10672980.67</v>
      </c>
      <c r="K48" s="9">
        <v>10693570.66</v>
      </c>
      <c r="L48" s="9">
        <v>10764923</v>
      </c>
      <c r="M48" s="9">
        <v>10715726</v>
      </c>
      <c r="N48" s="9">
        <f t="shared" si="0"/>
        <v>117566775.33</v>
      </c>
      <c r="P48" s="13"/>
      <c r="Q48" s="13"/>
      <c r="R48" s="9"/>
    </row>
    <row r="49" spans="1:18" ht="12.75">
      <c r="A49" s="13" t="s">
        <v>60</v>
      </c>
      <c r="B49" s="30" t="s">
        <v>61</v>
      </c>
      <c r="C49" s="9">
        <v>256300.91</v>
      </c>
      <c r="D49" s="9">
        <v>308937.14</v>
      </c>
      <c r="E49" s="9">
        <v>361120.62</v>
      </c>
      <c r="F49" s="9">
        <v>284419.16</v>
      </c>
      <c r="G49" s="9">
        <v>347193.33</v>
      </c>
      <c r="H49" s="9">
        <v>402141.94</v>
      </c>
      <c r="I49" s="9">
        <v>338483.87</v>
      </c>
      <c r="J49" s="9">
        <v>392574.42</v>
      </c>
      <c r="K49" s="9">
        <v>332298.82</v>
      </c>
      <c r="L49" s="9">
        <v>329971.11</v>
      </c>
      <c r="M49" s="9">
        <v>386924.33</v>
      </c>
      <c r="N49" s="9">
        <f>C49+D49+E49+F49+G49+H49+I49+J49+K49+L49+M49</f>
        <v>3740365.65</v>
      </c>
      <c r="P49" s="13"/>
      <c r="Q49" s="13"/>
      <c r="R49" s="9"/>
    </row>
    <row r="50" spans="1:18" ht="12.75">
      <c r="A50" s="13" t="s">
        <v>62</v>
      </c>
      <c r="B50" s="30" t="s">
        <v>63</v>
      </c>
      <c r="C50" s="9">
        <v>797011.21</v>
      </c>
      <c r="D50" s="9">
        <v>993062.39</v>
      </c>
      <c r="E50" s="9">
        <v>987414.09</v>
      </c>
      <c r="F50" s="9">
        <v>2685107.05</v>
      </c>
      <c r="G50" s="9">
        <v>748287.71</v>
      </c>
      <c r="H50" s="9">
        <v>740944.22</v>
      </c>
      <c r="I50" s="9">
        <v>2457755.28</v>
      </c>
      <c r="J50" s="9">
        <v>1020041.22</v>
      </c>
      <c r="K50" s="9">
        <v>650343.97</v>
      </c>
      <c r="L50" s="9">
        <v>748542.77</v>
      </c>
      <c r="M50" s="9">
        <v>6261320.96</v>
      </c>
      <c r="N50" s="9">
        <f t="shared" si="0"/>
        <v>18089830.87</v>
      </c>
      <c r="P50" s="13"/>
      <c r="Q50" s="13"/>
      <c r="R50" s="9"/>
    </row>
    <row r="51" spans="1:18" ht="12.75">
      <c r="A51" s="13" t="s">
        <v>64</v>
      </c>
      <c r="B51" s="30" t="s">
        <v>65</v>
      </c>
      <c r="C51" s="9">
        <v>779811.21</v>
      </c>
      <c r="D51" s="9">
        <v>713062.39</v>
      </c>
      <c r="E51" s="9">
        <v>853928.96</v>
      </c>
      <c r="F51" s="9">
        <v>876875.05</v>
      </c>
      <c r="G51" s="9">
        <v>727487.71</v>
      </c>
      <c r="H51" s="9">
        <v>650824.32</v>
      </c>
      <c r="I51" s="9">
        <v>983579.68</v>
      </c>
      <c r="J51" s="9">
        <v>775740.22</v>
      </c>
      <c r="K51" s="9">
        <v>581618.77</v>
      </c>
      <c r="L51" s="9">
        <v>707770.34</v>
      </c>
      <c r="M51" s="9">
        <v>811598.01</v>
      </c>
      <c r="N51" s="9">
        <f t="shared" si="0"/>
        <v>8462296.66</v>
      </c>
      <c r="P51" s="13"/>
      <c r="Q51" s="13"/>
      <c r="R51" s="9"/>
    </row>
    <row r="52" spans="1:18" ht="12.75">
      <c r="A52" s="13" t="s">
        <v>453</v>
      </c>
      <c r="B52" s="30" t="s">
        <v>454</v>
      </c>
      <c r="C52" s="9">
        <v>17200</v>
      </c>
      <c r="D52" s="9">
        <v>91600</v>
      </c>
      <c r="E52" s="9">
        <v>54400</v>
      </c>
      <c r="F52" s="9">
        <v>32400</v>
      </c>
      <c r="G52" s="9">
        <v>20800</v>
      </c>
      <c r="H52" s="9">
        <v>34000</v>
      </c>
      <c r="I52" s="9">
        <v>21600</v>
      </c>
      <c r="J52" s="9">
        <v>20000</v>
      </c>
      <c r="K52" s="9">
        <v>24000</v>
      </c>
      <c r="L52" s="9">
        <v>23200</v>
      </c>
      <c r="M52" s="9">
        <v>24000</v>
      </c>
      <c r="N52" s="9">
        <f t="shared" si="0"/>
        <v>363200</v>
      </c>
      <c r="P52" s="13"/>
      <c r="Q52" s="13"/>
      <c r="R52" s="9"/>
    </row>
    <row r="53" spans="1:18" ht="12.75">
      <c r="A53" s="13" t="s">
        <v>510</v>
      </c>
      <c r="B53" s="30" t="s">
        <v>511</v>
      </c>
      <c r="C53" s="9"/>
      <c r="D53" s="9">
        <v>188400</v>
      </c>
      <c r="E53" s="9">
        <v>9000</v>
      </c>
      <c r="F53" s="13"/>
      <c r="G53" s="13"/>
      <c r="H53" s="13"/>
      <c r="I53" s="13"/>
      <c r="J53" s="13">
        <v>196800</v>
      </c>
      <c r="K53" s="13"/>
      <c r="L53" s="13"/>
      <c r="M53" s="13"/>
      <c r="N53" s="9">
        <f>C53+D53+E53+F53+G53+H53+I53+J53+K53+L53+M53</f>
        <v>394200</v>
      </c>
      <c r="P53" s="13"/>
      <c r="Q53" s="13"/>
      <c r="R53" s="13"/>
    </row>
    <row r="54" spans="1:18" ht="12.75">
      <c r="A54" s="13" t="s">
        <v>608</v>
      </c>
      <c r="B54" s="30" t="s">
        <v>609</v>
      </c>
      <c r="C54" s="9"/>
      <c r="D54" s="9"/>
      <c r="E54" s="9">
        <v>70085.13</v>
      </c>
      <c r="F54" s="9">
        <v>51816</v>
      </c>
      <c r="G54" s="9"/>
      <c r="H54" s="9">
        <v>56119.9</v>
      </c>
      <c r="I54" s="9">
        <v>17295.6</v>
      </c>
      <c r="J54" s="9">
        <v>27501</v>
      </c>
      <c r="K54" s="9">
        <v>44725.2</v>
      </c>
      <c r="L54" s="9">
        <v>17572.43</v>
      </c>
      <c r="M54" s="9">
        <v>11042.4</v>
      </c>
      <c r="N54" s="9">
        <f t="shared" si="0"/>
        <v>296157.66000000003</v>
      </c>
      <c r="P54" s="13"/>
      <c r="Q54" s="13"/>
      <c r="R54" s="9"/>
    </row>
    <row r="55" spans="1:18" ht="12.75">
      <c r="A55" s="13" t="s">
        <v>662</v>
      </c>
      <c r="B55" s="30" t="s">
        <v>663</v>
      </c>
      <c r="C55" s="9"/>
      <c r="D55" s="9"/>
      <c r="E55" s="9"/>
      <c r="F55" s="9">
        <v>1724016</v>
      </c>
      <c r="G55" s="9"/>
      <c r="H55" s="9"/>
      <c r="I55" s="9">
        <v>1435280</v>
      </c>
      <c r="J55" s="9"/>
      <c r="K55" s="9"/>
      <c r="L55" s="9"/>
      <c r="M55" s="9">
        <v>5414680.55</v>
      </c>
      <c r="N55" s="9">
        <f>C55+D55+E55+F55+G55+H55+I55+J55+K55+L55+M55</f>
        <v>8573976.55</v>
      </c>
      <c r="P55" s="13"/>
      <c r="Q55" s="13"/>
      <c r="R55" s="9"/>
    </row>
    <row r="56" spans="1:18" s="5" customFormat="1" ht="12.75">
      <c r="A56" s="16" t="s">
        <v>66</v>
      </c>
      <c r="B56" s="29" t="s">
        <v>67</v>
      </c>
      <c r="C56" s="17">
        <v>10595534.88</v>
      </c>
      <c r="D56" s="17">
        <v>15054951.67</v>
      </c>
      <c r="E56" s="17">
        <v>22628194.43</v>
      </c>
      <c r="F56" s="17">
        <v>20303166.35</v>
      </c>
      <c r="G56" s="17">
        <v>30511517.61</v>
      </c>
      <c r="H56" s="17">
        <v>33050090.25</v>
      </c>
      <c r="I56" s="17">
        <v>32115047.11</v>
      </c>
      <c r="J56" s="17">
        <v>31218880.34</v>
      </c>
      <c r="K56" s="17">
        <v>41642021.13</v>
      </c>
      <c r="L56" s="17">
        <v>28973948.59</v>
      </c>
      <c r="M56" s="17">
        <v>28066309.73</v>
      </c>
      <c r="N56" s="17">
        <f>C56+D56+E56+F56+G56+H56+I56+J56+K56+L56+M56</f>
        <v>294159662.09000003</v>
      </c>
      <c r="P56" s="13"/>
      <c r="Q56" s="13"/>
      <c r="R56" s="9"/>
    </row>
    <row r="57" spans="1:18" ht="12.75">
      <c r="A57" s="13" t="s">
        <v>68</v>
      </c>
      <c r="B57" s="30" t="s">
        <v>69</v>
      </c>
      <c r="C57" s="9">
        <v>463133.15</v>
      </c>
      <c r="D57" s="9">
        <v>1713807.1</v>
      </c>
      <c r="E57" s="9">
        <v>2062682.4</v>
      </c>
      <c r="F57" s="9">
        <v>1208533.67</v>
      </c>
      <c r="G57" s="9">
        <v>1484856.65</v>
      </c>
      <c r="H57" s="9">
        <v>1500473.79</v>
      </c>
      <c r="I57" s="9">
        <v>1799765.78</v>
      </c>
      <c r="J57" s="9">
        <v>1758490.03</v>
      </c>
      <c r="K57" s="9">
        <v>20630730.82</v>
      </c>
      <c r="L57" s="9">
        <v>1724390.28</v>
      </c>
      <c r="M57" s="9">
        <v>2952208.21</v>
      </c>
      <c r="N57" s="9">
        <f>C57+D57+E57+F57+G57+H57+I57+J57+K57+L57+M57</f>
        <v>37299071.88</v>
      </c>
      <c r="P57" s="13"/>
      <c r="Q57" s="13"/>
      <c r="R57" s="9"/>
    </row>
    <row r="58" spans="1:18" ht="12.75">
      <c r="A58" s="13" t="s">
        <v>70</v>
      </c>
      <c r="B58" s="30" t="s">
        <v>338</v>
      </c>
      <c r="C58" s="9">
        <v>154480.36</v>
      </c>
      <c r="D58" s="9">
        <v>426625.62</v>
      </c>
      <c r="E58" s="9">
        <v>501083.44</v>
      </c>
      <c r="F58" s="9">
        <v>479240.02</v>
      </c>
      <c r="G58" s="9">
        <v>493047.04</v>
      </c>
      <c r="H58" s="9">
        <v>482526.14</v>
      </c>
      <c r="I58" s="9">
        <v>520369.38</v>
      </c>
      <c r="J58" s="9">
        <v>604992.61</v>
      </c>
      <c r="K58" s="9">
        <v>581650.64</v>
      </c>
      <c r="L58" s="9">
        <v>572443.37</v>
      </c>
      <c r="M58" s="9">
        <v>700224.11</v>
      </c>
      <c r="N58" s="9">
        <f>C58+D58+E58+F58+G58+H58+I58+J58+K58+L58+M58</f>
        <v>5516682.73</v>
      </c>
      <c r="P58" s="13"/>
      <c r="Q58" s="13"/>
      <c r="R58" s="9"/>
    </row>
    <row r="59" spans="1:18" ht="12.75">
      <c r="A59" s="13" t="s">
        <v>71</v>
      </c>
      <c r="B59" s="30" t="s">
        <v>72</v>
      </c>
      <c r="C59" s="9">
        <v>153858.53</v>
      </c>
      <c r="D59" s="9">
        <v>421521.61</v>
      </c>
      <c r="E59" s="9">
        <v>403435.38</v>
      </c>
      <c r="F59" s="9">
        <v>399915.68</v>
      </c>
      <c r="G59" s="9">
        <v>433611.94</v>
      </c>
      <c r="H59" s="9">
        <v>446289.51</v>
      </c>
      <c r="I59" s="9">
        <v>515664.96</v>
      </c>
      <c r="J59" s="9">
        <v>587369.6</v>
      </c>
      <c r="K59" s="9">
        <v>570837.51</v>
      </c>
      <c r="L59" s="9">
        <v>514316.07</v>
      </c>
      <c r="M59" s="9">
        <v>697707.81</v>
      </c>
      <c r="N59" s="9">
        <f aca="true" t="shared" si="1" ref="N58:N121">C59+D59+E59+F59+G59+H59+I59+J59+K59+L59+M59</f>
        <v>5144528.6</v>
      </c>
      <c r="P59" s="13"/>
      <c r="Q59" s="13"/>
      <c r="R59" s="9"/>
    </row>
    <row r="60" spans="1:18" ht="12.75">
      <c r="A60" s="13" t="s">
        <v>512</v>
      </c>
      <c r="B60" s="30" t="s">
        <v>513</v>
      </c>
      <c r="C60" s="9"/>
      <c r="D60" s="9">
        <v>5104.01</v>
      </c>
      <c r="E60" s="9">
        <v>4771.97</v>
      </c>
      <c r="F60" s="9">
        <v>8122.2</v>
      </c>
      <c r="G60" s="9">
        <v>41259.7</v>
      </c>
      <c r="H60" s="9">
        <v>2629.4</v>
      </c>
      <c r="I60" s="9">
        <v>4254.42</v>
      </c>
      <c r="J60" s="9">
        <v>3873</v>
      </c>
      <c r="K60" s="9">
        <v>6916.13</v>
      </c>
      <c r="L60" s="9">
        <v>56401.22</v>
      </c>
      <c r="M60" s="9">
        <v>1219</v>
      </c>
      <c r="N60" s="9">
        <f t="shared" si="1"/>
        <v>134551.05</v>
      </c>
      <c r="P60" s="13"/>
      <c r="Q60" s="13"/>
      <c r="R60" s="9"/>
    </row>
    <row r="61" spans="1:18" ht="12.75">
      <c r="A61" s="13" t="s">
        <v>416</v>
      </c>
      <c r="B61" s="30" t="s">
        <v>417</v>
      </c>
      <c r="C61" s="9">
        <v>621.83</v>
      </c>
      <c r="D61" s="3"/>
      <c r="E61" s="9">
        <v>92876.09</v>
      </c>
      <c r="F61" s="9">
        <v>71202.14</v>
      </c>
      <c r="G61" s="9">
        <v>18175.4</v>
      </c>
      <c r="H61" s="9">
        <v>33607.23</v>
      </c>
      <c r="I61" s="9">
        <v>450</v>
      </c>
      <c r="J61" s="9">
        <v>13750.01</v>
      </c>
      <c r="K61" s="9">
        <v>3897</v>
      </c>
      <c r="L61" s="9">
        <v>1726.08</v>
      </c>
      <c r="M61" s="9">
        <v>1297.3</v>
      </c>
      <c r="N61" s="9">
        <f t="shared" si="1"/>
        <v>237603.08</v>
      </c>
      <c r="P61" s="13"/>
      <c r="Q61" s="13"/>
      <c r="R61" s="9"/>
    </row>
    <row r="62" spans="1:18" ht="12.75">
      <c r="A62" s="13" t="s">
        <v>73</v>
      </c>
      <c r="B62" s="30" t="s">
        <v>339</v>
      </c>
      <c r="C62" s="9">
        <v>6663.04</v>
      </c>
      <c r="D62" s="9">
        <v>6754.96</v>
      </c>
      <c r="E62" s="9">
        <v>193287.25</v>
      </c>
      <c r="F62" s="9">
        <v>13946.51</v>
      </c>
      <c r="G62" s="9">
        <v>68184.72</v>
      </c>
      <c r="H62" s="9">
        <v>58709.64</v>
      </c>
      <c r="I62" s="9">
        <v>66101.29</v>
      </c>
      <c r="J62" s="9">
        <v>46889.92</v>
      </c>
      <c r="K62" s="9">
        <v>60922.08</v>
      </c>
      <c r="L62" s="9">
        <v>79919.56</v>
      </c>
      <c r="M62" s="9">
        <v>94502.23</v>
      </c>
      <c r="N62" s="9">
        <f t="shared" si="1"/>
        <v>695881.2</v>
      </c>
      <c r="P62" s="13"/>
      <c r="Q62" s="13"/>
      <c r="R62" s="9"/>
    </row>
    <row r="63" spans="1:18" ht="12.75">
      <c r="A63" s="13" t="s">
        <v>74</v>
      </c>
      <c r="B63" s="30" t="s">
        <v>339</v>
      </c>
      <c r="C63" s="9">
        <v>6663.04</v>
      </c>
      <c r="D63" s="9">
        <v>6754.96</v>
      </c>
      <c r="E63" s="9">
        <v>193287.25</v>
      </c>
      <c r="F63" s="9">
        <v>13946.51</v>
      </c>
      <c r="G63" s="9">
        <v>68184.72</v>
      </c>
      <c r="H63" s="9">
        <v>58709.64</v>
      </c>
      <c r="I63" s="9">
        <v>66101.29</v>
      </c>
      <c r="J63" s="9">
        <v>46889.92</v>
      </c>
      <c r="K63" s="9">
        <v>60922.08</v>
      </c>
      <c r="L63" s="9">
        <v>79919.56</v>
      </c>
      <c r="M63" s="9">
        <v>94502.23</v>
      </c>
      <c r="N63" s="9">
        <f t="shared" si="1"/>
        <v>695881.2</v>
      </c>
      <c r="P63" s="13"/>
      <c r="Q63" s="13"/>
      <c r="R63" s="9"/>
    </row>
    <row r="64" spans="1:18" ht="12.75">
      <c r="A64" s="13" t="s">
        <v>711</v>
      </c>
      <c r="B64" s="13" t="s">
        <v>712</v>
      </c>
      <c r="C64" s="9"/>
      <c r="D64" s="9"/>
      <c r="E64" s="9"/>
      <c r="F64" s="9"/>
      <c r="G64" s="9"/>
      <c r="H64" s="9"/>
      <c r="I64" s="9"/>
      <c r="J64" s="9"/>
      <c r="K64" s="9">
        <v>18898099.31</v>
      </c>
      <c r="L64" s="9"/>
      <c r="M64" s="9"/>
      <c r="N64" s="9">
        <f t="shared" si="1"/>
        <v>18898099.31</v>
      </c>
      <c r="P64" s="13"/>
      <c r="Q64" s="13"/>
      <c r="R64" s="9"/>
    </row>
    <row r="65" spans="1:18" ht="12.75">
      <c r="A65" s="13" t="s">
        <v>713</v>
      </c>
      <c r="B65" s="13" t="s">
        <v>712</v>
      </c>
      <c r="C65" s="9"/>
      <c r="D65" s="9"/>
      <c r="E65" s="9"/>
      <c r="F65" s="9"/>
      <c r="G65" s="9"/>
      <c r="H65" s="9"/>
      <c r="I65" s="9"/>
      <c r="J65" s="9"/>
      <c r="K65" s="9">
        <v>18898099.31</v>
      </c>
      <c r="L65" s="9"/>
      <c r="M65" s="9"/>
      <c r="N65" s="9">
        <f t="shared" si="1"/>
        <v>18898099.31</v>
      </c>
      <c r="P65" s="13"/>
      <c r="Q65" s="13"/>
      <c r="R65" s="9"/>
    </row>
    <row r="66" spans="1:18" ht="12.75">
      <c r="A66" s="13" t="s">
        <v>75</v>
      </c>
      <c r="B66" s="30" t="s">
        <v>340</v>
      </c>
      <c r="C66" s="9">
        <v>65860.84</v>
      </c>
      <c r="D66" s="9">
        <v>725952.97</v>
      </c>
      <c r="E66" s="9">
        <v>377893.54</v>
      </c>
      <c r="F66" s="9">
        <v>324940.18</v>
      </c>
      <c r="G66" s="9">
        <v>205816.1</v>
      </c>
      <c r="H66" s="9">
        <v>327237.41</v>
      </c>
      <c r="I66" s="9">
        <v>348729.58</v>
      </c>
      <c r="J66" s="9">
        <v>267019.72</v>
      </c>
      <c r="K66" s="9">
        <v>341136.98</v>
      </c>
      <c r="L66" s="9">
        <v>338032.51</v>
      </c>
      <c r="M66" s="9">
        <v>541153.53</v>
      </c>
      <c r="N66" s="9">
        <f t="shared" si="1"/>
        <v>3863773.3600000003</v>
      </c>
      <c r="P66" s="13"/>
      <c r="Q66" s="13"/>
      <c r="R66" s="9"/>
    </row>
    <row r="67" spans="1:18" ht="12.75">
      <c r="A67" s="13" t="s">
        <v>76</v>
      </c>
      <c r="B67" s="30" t="s">
        <v>340</v>
      </c>
      <c r="C67" s="9">
        <v>65860.84</v>
      </c>
      <c r="D67" s="9">
        <v>725952.97</v>
      </c>
      <c r="E67" s="9">
        <v>377893.54</v>
      </c>
      <c r="F67" s="9">
        <v>324940.18</v>
      </c>
      <c r="G67" s="9">
        <v>205816.1</v>
      </c>
      <c r="H67" s="9">
        <v>327237.41</v>
      </c>
      <c r="I67" s="9">
        <v>348729.58</v>
      </c>
      <c r="J67" s="9">
        <v>267019.72</v>
      </c>
      <c r="K67" s="9">
        <v>341136.98</v>
      </c>
      <c r="L67" s="9">
        <v>338032.51</v>
      </c>
      <c r="M67" s="9">
        <v>541153.53</v>
      </c>
      <c r="N67" s="9">
        <f t="shared" si="1"/>
        <v>3863773.3600000003</v>
      </c>
      <c r="P67" s="13"/>
      <c r="Q67" s="13"/>
      <c r="R67" s="9"/>
    </row>
    <row r="68" spans="1:18" ht="12.75">
      <c r="A68" s="13" t="s">
        <v>77</v>
      </c>
      <c r="B68" s="30" t="s">
        <v>341</v>
      </c>
      <c r="C68" s="9">
        <v>12578.8</v>
      </c>
      <c r="D68" s="9">
        <v>15444</v>
      </c>
      <c r="E68" s="9">
        <v>2606.68</v>
      </c>
      <c r="F68" s="9">
        <v>23280</v>
      </c>
      <c r="G68" s="9">
        <v>93593.38</v>
      </c>
      <c r="H68" s="9">
        <v>58475.97</v>
      </c>
      <c r="I68" s="9">
        <v>444744</v>
      </c>
      <c r="J68" s="9">
        <v>213981.42</v>
      </c>
      <c r="K68" s="9">
        <v>3448</v>
      </c>
      <c r="L68" s="9">
        <v>11232.81</v>
      </c>
      <c r="M68" s="9">
        <v>292382.92</v>
      </c>
      <c r="N68" s="9">
        <f t="shared" si="1"/>
        <v>1171767.98</v>
      </c>
      <c r="P68" s="13"/>
      <c r="Q68" s="13"/>
      <c r="R68" s="9"/>
    </row>
    <row r="69" spans="1:18" ht="12.75">
      <c r="A69" s="13" t="s">
        <v>78</v>
      </c>
      <c r="B69" s="30" t="s">
        <v>341</v>
      </c>
      <c r="C69" s="9">
        <v>12578.8</v>
      </c>
      <c r="D69" s="9">
        <v>15444</v>
      </c>
      <c r="E69" s="9">
        <v>2606.68</v>
      </c>
      <c r="F69" s="9">
        <v>23280</v>
      </c>
      <c r="G69" s="9">
        <v>93593.38</v>
      </c>
      <c r="H69" s="9">
        <v>58475.97</v>
      </c>
      <c r="I69" s="9">
        <v>444744</v>
      </c>
      <c r="J69" s="9">
        <v>213981.42</v>
      </c>
      <c r="K69" s="9">
        <v>3448</v>
      </c>
      <c r="L69" s="9">
        <v>11232.81</v>
      </c>
      <c r="M69" s="9">
        <v>292382.92</v>
      </c>
      <c r="N69" s="9">
        <f t="shared" si="1"/>
        <v>1171767.98</v>
      </c>
      <c r="P69" s="13"/>
      <c r="Q69" s="13"/>
      <c r="R69" s="9"/>
    </row>
    <row r="70" spans="1:18" ht="12.75">
      <c r="A70" s="13" t="s">
        <v>79</v>
      </c>
      <c r="B70" s="30" t="s">
        <v>80</v>
      </c>
      <c r="C70" s="9">
        <v>223550.11</v>
      </c>
      <c r="D70" s="9">
        <v>525428.79</v>
      </c>
      <c r="E70" s="9">
        <v>984599.79</v>
      </c>
      <c r="F70" s="9">
        <v>313634.37</v>
      </c>
      <c r="G70" s="9">
        <v>607436.94</v>
      </c>
      <c r="H70" s="9">
        <v>547584.07</v>
      </c>
      <c r="I70" s="9">
        <v>352438.71</v>
      </c>
      <c r="J70" s="9">
        <v>610131.59</v>
      </c>
      <c r="K70" s="9">
        <v>686008.72</v>
      </c>
      <c r="L70" s="9">
        <v>712246.87</v>
      </c>
      <c r="M70" s="9">
        <v>1290118.64</v>
      </c>
      <c r="N70" s="9">
        <f t="shared" si="1"/>
        <v>6853178.6</v>
      </c>
      <c r="P70" s="13"/>
      <c r="Q70" s="13"/>
      <c r="R70" s="9"/>
    </row>
    <row r="71" spans="1:18" ht="12.75">
      <c r="A71" s="13" t="s">
        <v>81</v>
      </c>
      <c r="B71" s="30" t="s">
        <v>80</v>
      </c>
      <c r="C71" s="9">
        <v>223550.11</v>
      </c>
      <c r="D71" s="9">
        <v>525428.79</v>
      </c>
      <c r="E71" s="9">
        <v>984599.79</v>
      </c>
      <c r="F71" s="9">
        <v>313634.37</v>
      </c>
      <c r="G71" s="9">
        <v>607436.94</v>
      </c>
      <c r="H71" s="9">
        <v>547584.07</v>
      </c>
      <c r="I71" s="9">
        <v>352438.71</v>
      </c>
      <c r="J71" s="9">
        <v>610131.59</v>
      </c>
      <c r="K71" s="9">
        <v>686008.72</v>
      </c>
      <c r="L71" s="9">
        <v>712246.87</v>
      </c>
      <c r="M71" s="9">
        <v>1290118.64</v>
      </c>
      <c r="N71" s="9">
        <f>C71+D71+E71+F71+G71+H71+I71+J71+K71+L71+M71</f>
        <v>6853178.6</v>
      </c>
      <c r="P71" s="13"/>
      <c r="Q71" s="13"/>
      <c r="R71" s="9"/>
    </row>
    <row r="72" spans="1:18" ht="12.75">
      <c r="A72" s="13" t="s">
        <v>514</v>
      </c>
      <c r="B72" s="30" t="s">
        <v>515</v>
      </c>
      <c r="C72" s="9"/>
      <c r="D72" s="9">
        <v>13600.76</v>
      </c>
      <c r="E72" s="9">
        <v>3211.7</v>
      </c>
      <c r="F72" s="9">
        <v>53492.59</v>
      </c>
      <c r="G72" s="9">
        <v>16778.47</v>
      </c>
      <c r="H72" s="9">
        <v>25940.56</v>
      </c>
      <c r="I72" s="9">
        <v>67382.82</v>
      </c>
      <c r="J72" s="9">
        <v>15474.77</v>
      </c>
      <c r="K72" s="9">
        <v>59465.09</v>
      </c>
      <c r="L72" s="9">
        <v>10515.16</v>
      </c>
      <c r="M72" s="9">
        <v>33826.78</v>
      </c>
      <c r="N72" s="9">
        <f>C72+D72+E72+F72+G72+H72+I72+J72+K72+L72+M72</f>
        <v>299688.69999999995</v>
      </c>
      <c r="P72" s="13"/>
      <c r="Q72" s="13"/>
      <c r="R72" s="9"/>
    </row>
    <row r="73" spans="1:18" ht="12.75">
      <c r="A73" s="13" t="s">
        <v>516</v>
      </c>
      <c r="B73" s="30" t="s">
        <v>515</v>
      </c>
      <c r="C73" s="9"/>
      <c r="D73" s="9">
        <v>13600.76</v>
      </c>
      <c r="E73" s="9">
        <v>3211.7</v>
      </c>
      <c r="F73" s="9">
        <v>53492.59</v>
      </c>
      <c r="G73" s="9">
        <v>16778.47</v>
      </c>
      <c r="H73" s="9">
        <v>25940.56</v>
      </c>
      <c r="I73" s="9">
        <v>67382.82</v>
      </c>
      <c r="J73" s="9">
        <v>15474.77</v>
      </c>
      <c r="K73" s="9">
        <v>59465.09</v>
      </c>
      <c r="L73" s="9">
        <v>10515.16</v>
      </c>
      <c r="M73" s="9">
        <v>33826.78</v>
      </c>
      <c r="N73" s="9">
        <f t="shared" si="1"/>
        <v>299688.69999999995</v>
      </c>
      <c r="P73" s="13"/>
      <c r="Q73" s="13"/>
      <c r="R73" s="9"/>
    </row>
    <row r="74" spans="1:18" ht="12.75">
      <c r="A74" s="13" t="s">
        <v>82</v>
      </c>
      <c r="B74" s="30" t="s">
        <v>83</v>
      </c>
      <c r="C74" s="9">
        <v>615111.74</v>
      </c>
      <c r="D74" s="9">
        <v>2466907.18</v>
      </c>
      <c r="E74" s="9">
        <v>2566608.4</v>
      </c>
      <c r="F74" s="9">
        <v>1280599.4</v>
      </c>
      <c r="G74" s="9">
        <v>2457041.52</v>
      </c>
      <c r="H74" s="9">
        <v>1315933.93</v>
      </c>
      <c r="I74" s="9">
        <v>1441741.32</v>
      </c>
      <c r="J74" s="9">
        <v>2212631.2</v>
      </c>
      <c r="K74" s="9">
        <v>1012343.56</v>
      </c>
      <c r="L74" s="9">
        <v>2335561.79</v>
      </c>
      <c r="M74" s="9">
        <v>2167106.11</v>
      </c>
      <c r="N74" s="9">
        <f t="shared" si="1"/>
        <v>19871586.150000002</v>
      </c>
      <c r="P74" s="13"/>
      <c r="Q74" s="13"/>
      <c r="R74" s="9"/>
    </row>
    <row r="75" spans="1:18" ht="12.75">
      <c r="A75" s="13" t="s">
        <v>84</v>
      </c>
      <c r="B75" s="30" t="s">
        <v>85</v>
      </c>
      <c r="C75" s="9">
        <v>82637.28</v>
      </c>
      <c r="D75" s="9">
        <v>174862.96</v>
      </c>
      <c r="E75" s="9">
        <v>857793.95</v>
      </c>
      <c r="F75" s="9">
        <v>185018.24</v>
      </c>
      <c r="G75" s="9">
        <v>1216411.26</v>
      </c>
      <c r="H75" s="9">
        <v>353698.64</v>
      </c>
      <c r="I75" s="9">
        <v>234459.45</v>
      </c>
      <c r="J75" s="9">
        <v>276075.27</v>
      </c>
      <c r="K75" s="9">
        <v>283008.28</v>
      </c>
      <c r="L75" s="9">
        <v>315264.53</v>
      </c>
      <c r="M75" s="9">
        <v>560837.97</v>
      </c>
      <c r="N75" s="9">
        <f t="shared" si="1"/>
        <v>4540067.83</v>
      </c>
      <c r="P75" s="13"/>
      <c r="Q75" s="13"/>
      <c r="R75" s="9"/>
    </row>
    <row r="76" spans="1:18" ht="12.75">
      <c r="A76" s="13" t="s">
        <v>86</v>
      </c>
      <c r="B76" s="30" t="s">
        <v>85</v>
      </c>
      <c r="C76" s="9">
        <v>82637.28</v>
      </c>
      <c r="D76" s="9">
        <v>174862.96</v>
      </c>
      <c r="E76" s="9">
        <v>857793.95</v>
      </c>
      <c r="F76" s="9">
        <v>185018.24</v>
      </c>
      <c r="G76" s="9">
        <v>1216411.26</v>
      </c>
      <c r="H76" s="9">
        <v>353698.64</v>
      </c>
      <c r="I76" s="9">
        <v>234459.45</v>
      </c>
      <c r="J76" s="9">
        <v>276075.27</v>
      </c>
      <c r="K76" s="9">
        <v>283008.28</v>
      </c>
      <c r="L76" s="9">
        <v>315264.53</v>
      </c>
      <c r="M76" s="9">
        <v>560837.97</v>
      </c>
      <c r="N76" s="9">
        <f t="shared" si="1"/>
        <v>4540067.83</v>
      </c>
      <c r="P76" s="13"/>
      <c r="Q76" s="13"/>
      <c r="R76" s="9"/>
    </row>
    <row r="77" spans="1:18" ht="12.75">
      <c r="A77" s="13" t="s">
        <v>418</v>
      </c>
      <c r="B77" s="30" t="s">
        <v>419</v>
      </c>
      <c r="C77" s="9">
        <v>532474.46</v>
      </c>
      <c r="D77" s="9">
        <v>2280691.42</v>
      </c>
      <c r="E77" s="9">
        <v>1707475.28</v>
      </c>
      <c r="F77" s="9">
        <v>1095013.66</v>
      </c>
      <c r="G77" s="9">
        <v>1232452.49</v>
      </c>
      <c r="H77" s="9">
        <v>952674.86</v>
      </c>
      <c r="I77" s="9">
        <v>1206762.53</v>
      </c>
      <c r="J77" s="9">
        <v>1932743.22</v>
      </c>
      <c r="K77" s="9">
        <v>727398.49</v>
      </c>
      <c r="L77" s="9">
        <v>2010947.55</v>
      </c>
      <c r="M77" s="9">
        <v>1577568.15</v>
      </c>
      <c r="N77" s="9">
        <f t="shared" si="1"/>
        <v>15256202.110000003</v>
      </c>
      <c r="P77" s="13"/>
      <c r="Q77" s="13"/>
      <c r="R77" s="9"/>
    </row>
    <row r="78" spans="1:18" ht="12.75">
      <c r="A78" s="13" t="s">
        <v>420</v>
      </c>
      <c r="B78" s="30" t="s">
        <v>419</v>
      </c>
      <c r="C78" s="9">
        <v>532474.46</v>
      </c>
      <c r="D78" s="9">
        <v>2280691.42</v>
      </c>
      <c r="E78" s="9">
        <v>1707475.28</v>
      </c>
      <c r="F78" s="9">
        <v>1095013.66</v>
      </c>
      <c r="G78" s="9">
        <v>1232452.49</v>
      </c>
      <c r="H78" s="9">
        <v>952674.86</v>
      </c>
      <c r="I78" s="9">
        <v>1206762.53</v>
      </c>
      <c r="J78" s="9">
        <v>1932743.22</v>
      </c>
      <c r="K78" s="9">
        <v>727398.49</v>
      </c>
      <c r="L78" s="9">
        <v>2010947.55</v>
      </c>
      <c r="M78" s="9">
        <v>1577568.15</v>
      </c>
      <c r="N78" s="9">
        <f t="shared" si="1"/>
        <v>15256202.110000003</v>
      </c>
      <c r="P78" s="13"/>
      <c r="Q78" s="13"/>
      <c r="R78" s="9"/>
    </row>
    <row r="79" spans="1:18" ht="12.75">
      <c r="A79" s="13" t="s">
        <v>517</v>
      </c>
      <c r="B79" s="30" t="s">
        <v>518</v>
      </c>
      <c r="C79" s="9"/>
      <c r="D79" s="9">
        <v>11352.8</v>
      </c>
      <c r="E79" s="9">
        <v>1339.17</v>
      </c>
      <c r="F79" s="9">
        <v>567.5</v>
      </c>
      <c r="G79" s="9">
        <v>8177.77</v>
      </c>
      <c r="H79" s="9">
        <v>9560.43</v>
      </c>
      <c r="I79" s="9">
        <v>519.34</v>
      </c>
      <c r="J79" s="9">
        <v>3812.71</v>
      </c>
      <c r="K79" s="9">
        <v>1936.79</v>
      </c>
      <c r="L79" s="9">
        <v>9349.71</v>
      </c>
      <c r="M79" s="9">
        <v>28699.99</v>
      </c>
      <c r="N79" s="9">
        <f t="shared" si="1"/>
        <v>75316.21</v>
      </c>
      <c r="P79" s="13"/>
      <c r="Q79" s="13"/>
      <c r="R79" s="9"/>
    </row>
    <row r="80" spans="1:18" ht="12.75">
      <c r="A80" s="13" t="s">
        <v>519</v>
      </c>
      <c r="B80" s="30" t="s">
        <v>518</v>
      </c>
      <c r="C80" s="9"/>
      <c r="D80" s="9">
        <v>11352.8</v>
      </c>
      <c r="E80" s="9">
        <v>1339.17</v>
      </c>
      <c r="F80" s="9">
        <v>567.5</v>
      </c>
      <c r="G80" s="9">
        <v>8177.77</v>
      </c>
      <c r="H80" s="9">
        <v>9560.43</v>
      </c>
      <c r="I80" s="9">
        <v>519.34</v>
      </c>
      <c r="J80" s="9">
        <v>3812.71</v>
      </c>
      <c r="K80" s="9">
        <v>1936.79</v>
      </c>
      <c r="L80" s="9">
        <v>9349.71</v>
      </c>
      <c r="M80" s="9">
        <v>28699.99</v>
      </c>
      <c r="N80" s="9">
        <f t="shared" si="1"/>
        <v>75316.21</v>
      </c>
      <c r="P80" s="13"/>
      <c r="Q80" s="13"/>
      <c r="R80" s="9"/>
    </row>
    <row r="81" spans="1:18" ht="12.75">
      <c r="A81" s="13" t="s">
        <v>87</v>
      </c>
      <c r="B81" s="30" t="s">
        <v>88</v>
      </c>
      <c r="C81" s="9">
        <v>4206214.88</v>
      </c>
      <c r="D81" s="9">
        <v>4042874.59</v>
      </c>
      <c r="E81" s="9">
        <v>7280694.07</v>
      </c>
      <c r="F81" s="9">
        <v>5299127.29</v>
      </c>
      <c r="G81" s="9">
        <v>9755045.89</v>
      </c>
      <c r="H81" s="9">
        <v>19491802.99</v>
      </c>
      <c r="I81" s="9">
        <v>19820723.66</v>
      </c>
      <c r="J81" s="9">
        <v>13693437.86</v>
      </c>
      <c r="K81" s="9">
        <v>10382374.52</v>
      </c>
      <c r="L81" s="9">
        <v>11419877.18</v>
      </c>
      <c r="M81" s="9">
        <v>9692820.12</v>
      </c>
      <c r="N81" s="9">
        <f t="shared" si="1"/>
        <v>115084993.04999998</v>
      </c>
      <c r="P81" s="13"/>
      <c r="Q81" s="13"/>
      <c r="R81" s="9"/>
    </row>
    <row r="82" spans="1:18" ht="12.75">
      <c r="A82" s="13" t="s">
        <v>89</v>
      </c>
      <c r="B82" s="30" t="s">
        <v>342</v>
      </c>
      <c r="C82" s="9">
        <v>146</v>
      </c>
      <c r="D82" s="9">
        <v>184028.91</v>
      </c>
      <c r="E82" s="9">
        <v>209840.98</v>
      </c>
      <c r="F82" s="9">
        <v>34849.48</v>
      </c>
      <c r="G82" s="9">
        <v>2028812.21</v>
      </c>
      <c r="H82" s="9">
        <v>6808104.34</v>
      </c>
      <c r="I82" s="9">
        <v>2046276.13</v>
      </c>
      <c r="J82" s="9">
        <v>2180996.17</v>
      </c>
      <c r="K82" s="9">
        <v>20202.74</v>
      </c>
      <c r="L82" s="9">
        <v>78225.04</v>
      </c>
      <c r="M82" s="9">
        <v>44552.54</v>
      </c>
      <c r="N82" s="9">
        <f>C82+D82+E82+F82+G82+H82+I82+J82+K82+L82+M82</f>
        <v>13636034.54</v>
      </c>
      <c r="P82" s="13"/>
      <c r="Q82" s="13"/>
      <c r="R82" s="9"/>
    </row>
    <row r="83" spans="1:18" ht="12.75">
      <c r="A83" s="13" t="s">
        <v>90</v>
      </c>
      <c r="B83" s="30" t="s">
        <v>342</v>
      </c>
      <c r="C83" s="9">
        <v>146</v>
      </c>
      <c r="D83" s="9">
        <v>184028.91</v>
      </c>
      <c r="E83" s="9">
        <v>209840.98</v>
      </c>
      <c r="F83" s="9">
        <v>34849.48</v>
      </c>
      <c r="G83" s="9">
        <v>2028812.21</v>
      </c>
      <c r="H83" s="9">
        <v>6808104.34</v>
      </c>
      <c r="I83" s="9">
        <v>2046276.13</v>
      </c>
      <c r="J83" s="9">
        <v>2180996.17</v>
      </c>
      <c r="K83" s="9">
        <v>20202.74</v>
      </c>
      <c r="L83" s="9">
        <v>78225.04</v>
      </c>
      <c r="M83" s="9">
        <v>44552.54</v>
      </c>
      <c r="N83" s="9">
        <f>C83+D83+E83+F83+G83+H83+I83+J83+K83+L83+M83</f>
        <v>13636034.54</v>
      </c>
      <c r="P83" s="13"/>
      <c r="Q83" s="13"/>
      <c r="R83" s="9"/>
    </row>
    <row r="84" spans="1:18" ht="12.75">
      <c r="A84" s="13" t="s">
        <v>391</v>
      </c>
      <c r="B84" s="30" t="s">
        <v>392</v>
      </c>
      <c r="C84" s="9">
        <v>238</v>
      </c>
      <c r="D84" s="9">
        <v>197335.24</v>
      </c>
      <c r="E84" s="9">
        <v>2159307.66</v>
      </c>
      <c r="F84" s="9">
        <v>2702250.54</v>
      </c>
      <c r="G84" s="9">
        <v>3833031.32</v>
      </c>
      <c r="H84" s="9">
        <v>5657606.54</v>
      </c>
      <c r="I84" s="9">
        <v>5532267.13</v>
      </c>
      <c r="J84" s="9">
        <v>4098603.75</v>
      </c>
      <c r="K84" s="9">
        <v>5609360.97</v>
      </c>
      <c r="L84" s="9">
        <v>5149203.61</v>
      </c>
      <c r="M84" s="9">
        <v>4858392.29</v>
      </c>
      <c r="N84" s="9">
        <f t="shared" si="1"/>
        <v>39797597.05</v>
      </c>
      <c r="P84" s="13"/>
      <c r="Q84" s="13"/>
      <c r="R84" s="9"/>
    </row>
    <row r="85" spans="1:18" ht="12.75">
      <c r="A85" s="13" t="s">
        <v>393</v>
      </c>
      <c r="B85" s="30" t="s">
        <v>392</v>
      </c>
      <c r="C85" s="9">
        <v>238</v>
      </c>
      <c r="D85" s="9">
        <v>197335.24</v>
      </c>
      <c r="E85" s="9">
        <v>2159307.66</v>
      </c>
      <c r="F85" s="9">
        <v>2702250.54</v>
      </c>
      <c r="G85" s="9">
        <v>3833031.32</v>
      </c>
      <c r="H85" s="9">
        <v>5657606.54</v>
      </c>
      <c r="I85" s="9">
        <v>5532267.13</v>
      </c>
      <c r="J85" s="9">
        <v>4098603.75</v>
      </c>
      <c r="K85" s="9">
        <v>5609360.97</v>
      </c>
      <c r="L85" s="9">
        <v>5149203.61</v>
      </c>
      <c r="M85" s="9">
        <v>4858392.29</v>
      </c>
      <c r="N85" s="9">
        <f t="shared" si="1"/>
        <v>39797597.05</v>
      </c>
      <c r="P85" s="13"/>
      <c r="Q85" s="13"/>
      <c r="R85" s="9"/>
    </row>
    <row r="86" spans="1:18" ht="12.75">
      <c r="A86" s="13" t="s">
        <v>520</v>
      </c>
      <c r="B86" s="30" t="s">
        <v>521</v>
      </c>
      <c r="C86" s="9"/>
      <c r="D86" s="9">
        <v>24266.11</v>
      </c>
      <c r="E86" s="9">
        <v>10873.78</v>
      </c>
      <c r="F86" s="9">
        <v>13541.11</v>
      </c>
      <c r="G86" s="9">
        <v>8882.97</v>
      </c>
      <c r="H86" s="9">
        <v>36588.73</v>
      </c>
      <c r="I86" s="9">
        <v>12935.95</v>
      </c>
      <c r="J86" s="9">
        <v>10171.28</v>
      </c>
      <c r="K86" s="9">
        <v>6247.76</v>
      </c>
      <c r="L86" s="9">
        <v>18328.77</v>
      </c>
      <c r="M86" s="9">
        <v>8650.96</v>
      </c>
      <c r="N86" s="9">
        <f t="shared" si="1"/>
        <v>150487.41999999998</v>
      </c>
      <c r="P86" s="13"/>
      <c r="Q86" s="13"/>
      <c r="R86" s="9"/>
    </row>
    <row r="87" spans="1:18" ht="12.75">
      <c r="A87" s="13" t="s">
        <v>522</v>
      </c>
      <c r="B87" s="30" t="s">
        <v>521</v>
      </c>
      <c r="C87" s="9"/>
      <c r="D87" s="9">
        <v>24266.11</v>
      </c>
      <c r="E87" s="9">
        <v>10873.78</v>
      </c>
      <c r="F87" s="9">
        <v>13541.11</v>
      </c>
      <c r="G87" s="9">
        <v>8882.97</v>
      </c>
      <c r="H87" s="9">
        <v>36588.73</v>
      </c>
      <c r="I87" s="9">
        <v>12935.95</v>
      </c>
      <c r="J87" s="9">
        <v>10171.28</v>
      </c>
      <c r="K87" s="9">
        <v>6247.76</v>
      </c>
      <c r="L87" s="9">
        <v>18328.77</v>
      </c>
      <c r="M87" s="9">
        <v>8650.96</v>
      </c>
      <c r="N87" s="9">
        <f>C87+D87+E87+F87+G87+H87+I87+J87+K87+L87+M87</f>
        <v>150487.41999999998</v>
      </c>
      <c r="P87" s="13"/>
      <c r="Q87" s="13"/>
      <c r="R87" s="9"/>
    </row>
    <row r="88" spans="1:18" ht="12.75">
      <c r="A88" s="13" t="s">
        <v>523</v>
      </c>
      <c r="B88" s="30" t="s">
        <v>524</v>
      </c>
      <c r="C88" s="9"/>
      <c r="D88" s="9">
        <v>70421.51</v>
      </c>
      <c r="E88" s="9">
        <v>93693.61</v>
      </c>
      <c r="F88" s="9">
        <v>61336.83</v>
      </c>
      <c r="G88" s="9">
        <v>7259.63</v>
      </c>
      <c r="H88" s="9">
        <v>34266.11</v>
      </c>
      <c r="I88" s="9">
        <v>101585.84</v>
      </c>
      <c r="J88" s="9">
        <v>61520.6</v>
      </c>
      <c r="K88" s="9">
        <v>20517.76</v>
      </c>
      <c r="L88" s="9">
        <v>300068.59</v>
      </c>
      <c r="M88" s="9">
        <v>128594.32</v>
      </c>
      <c r="N88" s="9">
        <f t="shared" si="1"/>
        <v>879264.8</v>
      </c>
      <c r="P88" s="13"/>
      <c r="Q88" s="13"/>
      <c r="R88" s="9"/>
    </row>
    <row r="89" spans="1:18" ht="12.75">
      <c r="A89" s="13" t="s">
        <v>525</v>
      </c>
      <c r="B89" s="30" t="s">
        <v>524</v>
      </c>
      <c r="C89" s="9"/>
      <c r="D89" s="9">
        <v>70421.51</v>
      </c>
      <c r="E89" s="9">
        <v>93693.61</v>
      </c>
      <c r="F89" s="9">
        <v>61336.83</v>
      </c>
      <c r="G89" s="9">
        <v>7259.63</v>
      </c>
      <c r="H89" s="9">
        <v>34266.11</v>
      </c>
      <c r="I89" s="9">
        <v>101585.84</v>
      </c>
      <c r="J89" s="9">
        <v>61520.6</v>
      </c>
      <c r="K89" s="9">
        <v>20517.76</v>
      </c>
      <c r="L89" s="9">
        <v>300068.59</v>
      </c>
      <c r="M89" s="9">
        <v>128594.32</v>
      </c>
      <c r="N89" s="9">
        <f t="shared" si="1"/>
        <v>879264.8</v>
      </c>
      <c r="P89" s="13"/>
      <c r="Q89" s="13"/>
      <c r="R89" s="9"/>
    </row>
    <row r="90" spans="1:18" ht="12.75">
      <c r="A90" s="13" t="s">
        <v>421</v>
      </c>
      <c r="B90" s="30" t="s">
        <v>422</v>
      </c>
      <c r="C90" s="9">
        <v>278.4</v>
      </c>
      <c r="D90" s="9">
        <v>504.9</v>
      </c>
      <c r="E90" s="9">
        <v>1594.81</v>
      </c>
      <c r="F90" s="9">
        <v>2847.8</v>
      </c>
      <c r="G90" s="9"/>
      <c r="H90" s="9">
        <v>17817.06</v>
      </c>
      <c r="I90" s="9">
        <v>2709.98</v>
      </c>
      <c r="J90" s="9">
        <v>7034</v>
      </c>
      <c r="K90" s="9">
        <v>2992.8</v>
      </c>
      <c r="L90" s="9">
        <v>925.5</v>
      </c>
      <c r="M90" s="9">
        <v>2581</v>
      </c>
      <c r="N90" s="9">
        <f t="shared" si="1"/>
        <v>39286.25</v>
      </c>
      <c r="P90" s="13"/>
      <c r="Q90" s="13"/>
      <c r="R90" s="9"/>
    </row>
    <row r="91" spans="1:18" ht="12.75">
      <c r="A91" s="13" t="s">
        <v>423</v>
      </c>
      <c r="B91" s="30" t="s">
        <v>422</v>
      </c>
      <c r="C91" s="9">
        <v>278.4</v>
      </c>
      <c r="D91" s="9">
        <v>504.9</v>
      </c>
      <c r="E91" s="9">
        <v>1594.81</v>
      </c>
      <c r="F91" s="9">
        <v>2847.8</v>
      </c>
      <c r="G91" s="9"/>
      <c r="H91" s="9">
        <v>17817.06</v>
      </c>
      <c r="I91" s="9">
        <v>2709.98</v>
      </c>
      <c r="J91" s="9">
        <v>7034</v>
      </c>
      <c r="K91" s="9">
        <v>2992.8</v>
      </c>
      <c r="L91" s="9">
        <v>925.5</v>
      </c>
      <c r="M91" s="9">
        <v>2581</v>
      </c>
      <c r="N91" s="9">
        <f t="shared" si="1"/>
        <v>39286.25</v>
      </c>
      <c r="P91" s="13"/>
      <c r="Q91" s="13"/>
      <c r="R91" s="9"/>
    </row>
    <row r="92" spans="1:18" ht="12.75">
      <c r="A92" s="13" t="s">
        <v>91</v>
      </c>
      <c r="B92" s="30" t="s">
        <v>92</v>
      </c>
      <c r="C92" s="9">
        <v>2648499.37</v>
      </c>
      <c r="D92" s="9">
        <v>1490060.05</v>
      </c>
      <c r="E92" s="9">
        <v>1764819.15</v>
      </c>
      <c r="F92" s="9">
        <v>1237219.25</v>
      </c>
      <c r="G92" s="9">
        <v>1816798.9</v>
      </c>
      <c r="H92" s="9">
        <v>2546992.79</v>
      </c>
      <c r="I92" s="9">
        <v>10440586.41</v>
      </c>
      <c r="J92" s="9">
        <v>5071717.87</v>
      </c>
      <c r="K92" s="9">
        <v>1379244.3</v>
      </c>
      <c r="L92" s="9">
        <v>2959545.27</v>
      </c>
      <c r="M92" s="9">
        <v>722682.62</v>
      </c>
      <c r="N92" s="9">
        <f t="shared" si="1"/>
        <v>32078165.980000004</v>
      </c>
      <c r="P92" s="13"/>
      <c r="Q92" s="13"/>
      <c r="R92" s="9"/>
    </row>
    <row r="93" spans="1:18" ht="12.75">
      <c r="A93" s="13" t="s">
        <v>93</v>
      </c>
      <c r="B93" s="30" t="s">
        <v>92</v>
      </c>
      <c r="C93" s="9">
        <v>15020.23</v>
      </c>
      <c r="D93" s="9">
        <v>154967.32</v>
      </c>
      <c r="E93" s="9">
        <v>394548.76</v>
      </c>
      <c r="F93" s="9">
        <v>70583.24</v>
      </c>
      <c r="G93" s="9">
        <v>76392.98</v>
      </c>
      <c r="H93" s="9">
        <v>154822.82</v>
      </c>
      <c r="I93" s="9">
        <v>110529.35</v>
      </c>
      <c r="J93" s="9">
        <v>1231230.47</v>
      </c>
      <c r="K93" s="9">
        <v>635730.7</v>
      </c>
      <c r="L93" s="9">
        <v>440009.15</v>
      </c>
      <c r="M93" s="9">
        <v>722514.8</v>
      </c>
      <c r="N93" s="9">
        <f t="shared" si="1"/>
        <v>4006349.8200000003</v>
      </c>
      <c r="P93" s="13"/>
      <c r="Q93" s="13"/>
      <c r="R93" s="9"/>
    </row>
    <row r="94" spans="1:18" ht="12.75">
      <c r="A94" s="13" t="s">
        <v>424</v>
      </c>
      <c r="B94" s="30" t="s">
        <v>425</v>
      </c>
      <c r="C94" s="9">
        <v>2633479.14</v>
      </c>
      <c r="D94" s="9">
        <v>1335092.73</v>
      </c>
      <c r="E94" s="9">
        <v>1370270.39</v>
      </c>
      <c r="F94" s="9">
        <v>1166636.01</v>
      </c>
      <c r="G94" s="9">
        <v>1740405.92</v>
      </c>
      <c r="H94" s="9">
        <v>2392169.97</v>
      </c>
      <c r="I94" s="9">
        <v>10330057.06</v>
      </c>
      <c r="J94" s="9">
        <v>3840487.4</v>
      </c>
      <c r="K94" s="9">
        <v>743513.6</v>
      </c>
      <c r="L94" s="9">
        <v>2519536.12</v>
      </c>
      <c r="M94" s="9">
        <v>167.82</v>
      </c>
      <c r="N94" s="9">
        <f t="shared" si="1"/>
        <v>28071816.16</v>
      </c>
      <c r="P94" s="13"/>
      <c r="Q94" s="13"/>
      <c r="R94" s="9"/>
    </row>
    <row r="95" spans="1:18" ht="12.75">
      <c r="A95" s="13" t="s">
        <v>94</v>
      </c>
      <c r="B95" s="30" t="s">
        <v>343</v>
      </c>
      <c r="C95" s="9">
        <v>629538.06</v>
      </c>
      <c r="D95" s="9">
        <v>1040269.21</v>
      </c>
      <c r="E95" s="9">
        <v>1327823.81</v>
      </c>
      <c r="F95" s="9">
        <v>211293.65</v>
      </c>
      <c r="G95" s="9">
        <v>567072.15</v>
      </c>
      <c r="H95" s="9">
        <v>3176182.86</v>
      </c>
      <c r="I95" s="9">
        <v>760138.31</v>
      </c>
      <c r="J95" s="9">
        <v>828154.25</v>
      </c>
      <c r="K95" s="9">
        <v>1205575.45</v>
      </c>
      <c r="L95" s="9">
        <v>1637272.07</v>
      </c>
      <c r="M95" s="9">
        <v>2278195.47</v>
      </c>
      <c r="N95" s="9">
        <f t="shared" si="1"/>
        <v>13661515.290000001</v>
      </c>
      <c r="P95" s="13"/>
      <c r="Q95" s="13"/>
      <c r="R95" s="9"/>
    </row>
    <row r="96" spans="1:18" ht="12.75">
      <c r="A96" s="13" t="s">
        <v>95</v>
      </c>
      <c r="B96" s="30" t="s">
        <v>343</v>
      </c>
      <c r="C96" s="9">
        <v>629538.06</v>
      </c>
      <c r="D96" s="9">
        <v>1040269.21</v>
      </c>
      <c r="E96" s="9">
        <v>1327823.81</v>
      </c>
      <c r="F96" s="9">
        <v>211293.65</v>
      </c>
      <c r="G96" s="9">
        <v>567072.15</v>
      </c>
      <c r="H96" s="9">
        <v>3176182.86</v>
      </c>
      <c r="I96" s="9">
        <v>760138.31</v>
      </c>
      <c r="J96" s="9">
        <v>828154.25</v>
      </c>
      <c r="K96" s="9">
        <v>1205575.45</v>
      </c>
      <c r="L96" s="9">
        <v>1637272.07</v>
      </c>
      <c r="M96" s="9">
        <v>2278195.47</v>
      </c>
      <c r="N96" s="9">
        <f t="shared" si="1"/>
        <v>13661515.290000001</v>
      </c>
      <c r="P96" s="13"/>
      <c r="Q96" s="13"/>
      <c r="R96" s="9"/>
    </row>
    <row r="97" spans="1:18" ht="12.75">
      <c r="A97" s="13" t="s">
        <v>526</v>
      </c>
      <c r="B97" s="30" t="s">
        <v>527</v>
      </c>
      <c r="C97" s="9"/>
      <c r="D97" s="9">
        <v>5858.32</v>
      </c>
      <c r="E97" s="9">
        <v>4112.45</v>
      </c>
      <c r="F97" s="9">
        <v>4779.15</v>
      </c>
      <c r="G97" s="9">
        <v>125807.54</v>
      </c>
      <c r="H97" s="9">
        <v>234490.45</v>
      </c>
      <c r="I97" s="9">
        <v>331471.92</v>
      </c>
      <c r="J97" s="9">
        <v>567622.41</v>
      </c>
      <c r="K97" s="9">
        <v>342501.77</v>
      </c>
      <c r="L97" s="9">
        <v>-25797.7</v>
      </c>
      <c r="M97" s="9">
        <v>94142.98</v>
      </c>
      <c r="N97" s="9">
        <f t="shared" si="1"/>
        <v>1684989.2900000003</v>
      </c>
      <c r="P97" s="13"/>
      <c r="Q97" s="13"/>
      <c r="R97" s="9"/>
    </row>
    <row r="98" spans="1:18" ht="12.75">
      <c r="A98" s="13" t="s">
        <v>528</v>
      </c>
      <c r="B98" s="30" t="s">
        <v>527</v>
      </c>
      <c r="C98" s="9"/>
      <c r="D98" s="9">
        <v>5858.32</v>
      </c>
      <c r="E98" s="9">
        <v>4112.45</v>
      </c>
      <c r="F98" s="9">
        <v>4779.15</v>
      </c>
      <c r="G98" s="9">
        <v>125807.54</v>
      </c>
      <c r="H98" s="9">
        <v>234490.45</v>
      </c>
      <c r="I98" s="9">
        <v>331471.92</v>
      </c>
      <c r="J98" s="9">
        <v>567622.41</v>
      </c>
      <c r="K98" s="9">
        <v>342501.77</v>
      </c>
      <c r="L98" s="9">
        <v>-25797.7</v>
      </c>
      <c r="M98" s="9">
        <v>94142.98</v>
      </c>
      <c r="N98" s="9">
        <f t="shared" si="1"/>
        <v>1684989.2900000003</v>
      </c>
      <c r="P98" s="13"/>
      <c r="Q98" s="13"/>
      <c r="R98" s="9"/>
    </row>
    <row r="99" spans="1:18" ht="12.75">
      <c r="A99" s="13" t="s">
        <v>96</v>
      </c>
      <c r="B99" s="30" t="s">
        <v>344</v>
      </c>
      <c r="C99" s="9">
        <v>927515.05</v>
      </c>
      <c r="D99" s="9">
        <v>1030130.34</v>
      </c>
      <c r="E99" s="9">
        <v>1708627.82</v>
      </c>
      <c r="F99" s="9">
        <v>1031009.48</v>
      </c>
      <c r="G99" s="9">
        <v>1367381.17</v>
      </c>
      <c r="H99" s="9">
        <v>979754.11</v>
      </c>
      <c r="I99" s="9">
        <v>592751.99</v>
      </c>
      <c r="J99" s="9">
        <v>867617.53</v>
      </c>
      <c r="K99" s="9">
        <v>1795730.97</v>
      </c>
      <c r="L99" s="9">
        <v>1302106.03</v>
      </c>
      <c r="M99" s="9">
        <v>1555027.94</v>
      </c>
      <c r="N99" s="9">
        <f t="shared" si="1"/>
        <v>13157652.43</v>
      </c>
      <c r="P99" s="13"/>
      <c r="Q99" s="13"/>
      <c r="R99" s="9"/>
    </row>
    <row r="100" spans="1:18" ht="12.75">
      <c r="A100" s="13" t="s">
        <v>97</v>
      </c>
      <c r="B100" s="30" t="s">
        <v>344</v>
      </c>
      <c r="C100" s="9">
        <v>927515.05</v>
      </c>
      <c r="D100" s="9">
        <v>1030130.34</v>
      </c>
      <c r="E100" s="9">
        <v>1708627.82</v>
      </c>
      <c r="F100" s="9">
        <v>1031009.48</v>
      </c>
      <c r="G100" s="9">
        <v>1367381.17</v>
      </c>
      <c r="H100" s="9">
        <v>979754.11</v>
      </c>
      <c r="I100" s="9">
        <v>592751.99</v>
      </c>
      <c r="J100" s="9">
        <v>867617.53</v>
      </c>
      <c r="K100" s="9">
        <v>1795730.97</v>
      </c>
      <c r="L100" s="9">
        <v>1302106.03</v>
      </c>
      <c r="M100" s="9">
        <v>1555027.94</v>
      </c>
      <c r="N100" s="9">
        <f t="shared" si="1"/>
        <v>13157652.43</v>
      </c>
      <c r="P100" s="13"/>
      <c r="Q100" s="13"/>
      <c r="R100" s="9"/>
    </row>
    <row r="101" spans="1:18" ht="12.75">
      <c r="A101" s="13" t="s">
        <v>98</v>
      </c>
      <c r="B101" s="30" t="s">
        <v>99</v>
      </c>
      <c r="C101" s="9">
        <v>119803.72</v>
      </c>
      <c r="D101" s="9">
        <v>1376435.33</v>
      </c>
      <c r="E101" s="9">
        <v>1075683.48</v>
      </c>
      <c r="F101" s="9">
        <v>4251510.5</v>
      </c>
      <c r="G101" s="9">
        <v>1782294.32</v>
      </c>
      <c r="H101" s="9">
        <v>1174104.71</v>
      </c>
      <c r="I101" s="9">
        <v>620968.35</v>
      </c>
      <c r="J101" s="9">
        <v>5343116.58</v>
      </c>
      <c r="K101" s="9">
        <v>590752.99</v>
      </c>
      <c r="L101" s="9">
        <v>3712181.56</v>
      </c>
      <c r="M101" s="9">
        <v>3538975.5</v>
      </c>
      <c r="N101" s="9">
        <f t="shared" si="1"/>
        <v>23585827.04</v>
      </c>
      <c r="P101" s="13"/>
      <c r="Q101" s="13"/>
      <c r="R101" s="9"/>
    </row>
    <row r="102" spans="1:18" ht="12.75">
      <c r="A102" s="13" t="s">
        <v>100</v>
      </c>
      <c r="B102" s="30" t="s">
        <v>345</v>
      </c>
      <c r="C102" s="9">
        <v>1075.11</v>
      </c>
      <c r="D102" s="9">
        <v>67589.95</v>
      </c>
      <c r="E102" s="9">
        <v>62788.09</v>
      </c>
      <c r="F102" s="9">
        <v>31141.6</v>
      </c>
      <c r="G102" s="9">
        <v>93531.97</v>
      </c>
      <c r="H102" s="9">
        <v>101746.24</v>
      </c>
      <c r="I102" s="9">
        <v>74302.07</v>
      </c>
      <c r="J102" s="9">
        <v>88036.43</v>
      </c>
      <c r="K102" s="9">
        <v>90419.8</v>
      </c>
      <c r="L102" s="9">
        <v>89786.97</v>
      </c>
      <c r="M102" s="9">
        <v>109587.62</v>
      </c>
      <c r="N102" s="9">
        <f t="shared" si="1"/>
        <v>810005.85</v>
      </c>
      <c r="P102" s="13"/>
      <c r="Q102" s="13"/>
      <c r="R102" s="9"/>
    </row>
    <row r="103" spans="1:18" ht="12.75">
      <c r="A103" s="13" t="s">
        <v>101</v>
      </c>
      <c r="B103" s="30" t="s">
        <v>345</v>
      </c>
      <c r="C103" s="9">
        <v>1075.11</v>
      </c>
      <c r="D103" s="9">
        <v>67589.95</v>
      </c>
      <c r="E103" s="9">
        <v>62788.09</v>
      </c>
      <c r="F103" s="9">
        <v>31141.6</v>
      </c>
      <c r="G103" s="9">
        <v>93531.97</v>
      </c>
      <c r="H103" s="9">
        <v>101746.24</v>
      </c>
      <c r="I103" s="9">
        <v>74302.07</v>
      </c>
      <c r="J103" s="9">
        <v>88036.43</v>
      </c>
      <c r="K103" s="9">
        <v>90419.8</v>
      </c>
      <c r="L103" s="9">
        <v>89786.97</v>
      </c>
      <c r="M103" s="9">
        <v>109587.62</v>
      </c>
      <c r="N103" s="9">
        <f t="shared" si="1"/>
        <v>810005.85</v>
      </c>
      <c r="P103" s="13"/>
      <c r="Q103" s="13"/>
      <c r="R103" s="9"/>
    </row>
    <row r="104" spans="1:18" ht="12.75">
      <c r="A104" s="13" t="s">
        <v>426</v>
      </c>
      <c r="B104" s="30" t="s">
        <v>427</v>
      </c>
      <c r="C104" s="9">
        <v>17428.35</v>
      </c>
      <c r="D104" s="9">
        <v>29846.12</v>
      </c>
      <c r="E104" s="9">
        <v>77404.66</v>
      </c>
      <c r="F104" s="9">
        <v>1371.14</v>
      </c>
      <c r="G104" s="9">
        <v>26454.22</v>
      </c>
      <c r="H104" s="9">
        <v>40050.21</v>
      </c>
      <c r="I104" s="9">
        <v>11898.3</v>
      </c>
      <c r="J104" s="9">
        <v>197180.33</v>
      </c>
      <c r="K104" s="9">
        <v>50053.19</v>
      </c>
      <c r="L104" s="9">
        <v>65160.27</v>
      </c>
      <c r="M104" s="9">
        <v>315737.06</v>
      </c>
      <c r="N104" s="9">
        <f>C104+D104+E104+F104+G104+H104+I104+J104+K104+L104+M104</f>
        <v>832583.85</v>
      </c>
      <c r="P104" s="13"/>
      <c r="Q104" s="13"/>
      <c r="R104" s="9"/>
    </row>
    <row r="105" spans="1:18" ht="12.75">
      <c r="A105" s="13" t="s">
        <v>428</v>
      </c>
      <c r="B105" s="30" t="s">
        <v>427</v>
      </c>
      <c r="C105" s="9">
        <v>17428.35</v>
      </c>
      <c r="D105" s="9">
        <v>29846.12</v>
      </c>
      <c r="E105" s="9">
        <v>77404.66</v>
      </c>
      <c r="F105" s="9">
        <v>1371.14</v>
      </c>
      <c r="G105" s="9">
        <v>26454.22</v>
      </c>
      <c r="H105" s="9">
        <v>40050.21</v>
      </c>
      <c r="I105" s="9">
        <v>11898.3</v>
      </c>
      <c r="J105" s="9">
        <v>197180.33</v>
      </c>
      <c r="K105" s="9">
        <v>50053.19</v>
      </c>
      <c r="L105" s="9">
        <v>65160.27</v>
      </c>
      <c r="M105" s="9">
        <v>315737.06</v>
      </c>
      <c r="N105" s="9">
        <f>C105+D105+E105+F105+G105+H105+I105+J105+K105+L105+M105</f>
        <v>832583.85</v>
      </c>
      <c r="P105" s="13"/>
      <c r="Q105" s="13"/>
      <c r="R105" s="9"/>
    </row>
    <row r="106" spans="1:18" ht="12.75">
      <c r="A106" s="13" t="s">
        <v>102</v>
      </c>
      <c r="B106" s="30" t="s">
        <v>103</v>
      </c>
      <c r="C106" s="9">
        <v>343.5</v>
      </c>
      <c r="D106" s="9">
        <v>80357.36</v>
      </c>
      <c r="E106" s="9">
        <v>229943.67</v>
      </c>
      <c r="F106" s="9">
        <v>143347.69</v>
      </c>
      <c r="G106" s="9">
        <v>75966.6</v>
      </c>
      <c r="H106" s="9">
        <v>105049.58</v>
      </c>
      <c r="I106" s="9">
        <v>146016.3</v>
      </c>
      <c r="J106" s="9">
        <v>91820.17</v>
      </c>
      <c r="K106" s="9">
        <v>36947.57</v>
      </c>
      <c r="L106" s="9">
        <v>236916.51</v>
      </c>
      <c r="M106" s="9">
        <v>204491.58</v>
      </c>
      <c r="N106" s="9">
        <f t="shared" si="1"/>
        <v>1351200.53</v>
      </c>
      <c r="P106" s="13"/>
      <c r="Q106" s="13"/>
      <c r="R106" s="9"/>
    </row>
    <row r="107" spans="1:18" ht="12.75">
      <c r="A107" s="13" t="s">
        <v>104</v>
      </c>
      <c r="B107" s="30" t="s">
        <v>103</v>
      </c>
      <c r="C107" s="9">
        <v>343.5</v>
      </c>
      <c r="D107" s="9">
        <v>80357.36</v>
      </c>
      <c r="E107" s="9">
        <v>229943.67</v>
      </c>
      <c r="F107" s="9">
        <v>143347.69</v>
      </c>
      <c r="G107" s="9">
        <v>75966.6</v>
      </c>
      <c r="H107" s="9">
        <v>105049.58</v>
      </c>
      <c r="I107" s="9">
        <v>146016.3</v>
      </c>
      <c r="J107" s="9">
        <v>91820.17</v>
      </c>
      <c r="K107" s="9">
        <v>36947.57</v>
      </c>
      <c r="L107" s="9">
        <v>236916.51</v>
      </c>
      <c r="M107" s="9">
        <v>204491.58</v>
      </c>
      <c r="N107" s="9">
        <f t="shared" si="1"/>
        <v>1351200.53</v>
      </c>
      <c r="P107" s="13"/>
      <c r="Q107" s="13"/>
      <c r="R107" s="9"/>
    </row>
    <row r="108" spans="1:18" ht="12.75">
      <c r="A108" s="13" t="s">
        <v>394</v>
      </c>
      <c r="B108" s="30" t="s">
        <v>395</v>
      </c>
      <c r="C108" s="9">
        <v>44218.58</v>
      </c>
      <c r="D108" s="9">
        <v>147502.13</v>
      </c>
      <c r="E108" s="9">
        <v>369986.47</v>
      </c>
      <c r="F108" s="9">
        <v>519178.47</v>
      </c>
      <c r="G108" s="9">
        <v>57859.45</v>
      </c>
      <c r="H108" s="9">
        <v>363603.52</v>
      </c>
      <c r="I108" s="9">
        <v>200100.24</v>
      </c>
      <c r="J108" s="9">
        <v>52720.91</v>
      </c>
      <c r="K108" s="9">
        <v>100346.83</v>
      </c>
      <c r="L108" s="9">
        <v>214501.96</v>
      </c>
      <c r="M108" s="9">
        <v>1079680.77</v>
      </c>
      <c r="N108" s="9">
        <f t="shared" si="1"/>
        <v>3149699.33</v>
      </c>
      <c r="P108" s="13"/>
      <c r="Q108" s="13"/>
      <c r="R108" s="9"/>
    </row>
    <row r="109" spans="1:18" ht="12.75">
      <c r="A109" s="13" t="s">
        <v>396</v>
      </c>
      <c r="B109" s="30" t="s">
        <v>395</v>
      </c>
      <c r="C109" s="9">
        <v>44218.58</v>
      </c>
      <c r="D109" s="9">
        <v>147502.13</v>
      </c>
      <c r="E109" s="9">
        <v>369986.47</v>
      </c>
      <c r="F109" s="9">
        <v>519178.47</v>
      </c>
      <c r="G109" s="9">
        <v>57859.45</v>
      </c>
      <c r="H109" s="9">
        <v>363603.52</v>
      </c>
      <c r="I109" s="9">
        <v>200100.24</v>
      </c>
      <c r="J109" s="9">
        <v>52720.91</v>
      </c>
      <c r="K109" s="9">
        <v>100346.83</v>
      </c>
      <c r="L109" s="9">
        <v>214501.96</v>
      </c>
      <c r="M109" s="9">
        <v>1079680.77</v>
      </c>
      <c r="N109" s="9">
        <f t="shared" si="1"/>
        <v>3149699.33</v>
      </c>
      <c r="P109" s="13"/>
      <c r="Q109" s="13"/>
      <c r="R109" s="9"/>
    </row>
    <row r="110" spans="1:18" ht="12.75">
      <c r="A110" s="13" t="s">
        <v>105</v>
      </c>
      <c r="B110" s="30" t="s">
        <v>106</v>
      </c>
      <c r="C110" s="9">
        <v>1739.38</v>
      </c>
      <c r="D110" s="9">
        <v>61295.81</v>
      </c>
      <c r="E110" s="9">
        <v>234363.16</v>
      </c>
      <c r="F110" s="9">
        <v>327467.98</v>
      </c>
      <c r="G110" s="9">
        <v>216173.42</v>
      </c>
      <c r="H110" s="9">
        <v>281258.83</v>
      </c>
      <c r="I110" s="9">
        <v>119905.59</v>
      </c>
      <c r="J110" s="9">
        <v>185774.19</v>
      </c>
      <c r="K110" s="9">
        <v>192759.77</v>
      </c>
      <c r="L110" s="9">
        <v>349912.33</v>
      </c>
      <c r="M110" s="9">
        <v>509825.2</v>
      </c>
      <c r="N110" s="9">
        <f t="shared" si="1"/>
        <v>2480475.66</v>
      </c>
      <c r="P110" s="13"/>
      <c r="Q110" s="13"/>
      <c r="R110" s="9"/>
    </row>
    <row r="111" spans="1:18" ht="12.75">
      <c r="A111" s="13" t="s">
        <v>107</v>
      </c>
      <c r="B111" s="30" t="s">
        <v>106</v>
      </c>
      <c r="C111" s="9">
        <v>1739.38</v>
      </c>
      <c r="D111" s="9">
        <v>61295.81</v>
      </c>
      <c r="E111" s="9">
        <v>234363.16</v>
      </c>
      <c r="F111" s="9">
        <v>327467.98</v>
      </c>
      <c r="G111" s="9">
        <v>216173.42</v>
      </c>
      <c r="H111" s="9">
        <v>281258.83</v>
      </c>
      <c r="I111" s="9">
        <v>119905.59</v>
      </c>
      <c r="J111" s="9">
        <v>185774.19</v>
      </c>
      <c r="K111" s="9">
        <v>192759.77</v>
      </c>
      <c r="L111" s="9">
        <v>349912.33</v>
      </c>
      <c r="M111" s="9">
        <v>509825.2</v>
      </c>
      <c r="N111" s="9">
        <f t="shared" si="1"/>
        <v>2480475.66</v>
      </c>
      <c r="P111" s="13"/>
      <c r="Q111" s="13"/>
      <c r="R111" s="9"/>
    </row>
    <row r="112" spans="1:18" ht="12.75">
      <c r="A112" s="13" t="s">
        <v>108</v>
      </c>
      <c r="B112" s="30" t="s">
        <v>109</v>
      </c>
      <c r="C112" s="9">
        <v>54998.8</v>
      </c>
      <c r="D112" s="9">
        <v>989843.96</v>
      </c>
      <c r="E112" s="9">
        <v>101197.43</v>
      </c>
      <c r="F112" s="9">
        <v>3229003.62</v>
      </c>
      <c r="G112" s="9">
        <v>1312308.66</v>
      </c>
      <c r="H112" s="9">
        <v>282396.33</v>
      </c>
      <c r="I112" s="9">
        <v>68745.85</v>
      </c>
      <c r="J112" s="9">
        <v>4727584.55</v>
      </c>
      <c r="K112" s="9">
        <v>120225.83</v>
      </c>
      <c r="L112" s="9">
        <v>2755903.52</v>
      </c>
      <c r="M112" s="9">
        <v>1319653.27</v>
      </c>
      <c r="N112" s="9">
        <f t="shared" si="1"/>
        <v>14961861.819999998</v>
      </c>
      <c r="P112" s="13"/>
      <c r="Q112" s="13"/>
      <c r="R112" s="9"/>
    </row>
    <row r="113" spans="1:18" ht="12.75">
      <c r="A113" s="13" t="s">
        <v>110</v>
      </c>
      <c r="B113" s="30" t="s">
        <v>109</v>
      </c>
      <c r="C113" s="9">
        <v>54998.8</v>
      </c>
      <c r="D113" s="9">
        <v>989843.96</v>
      </c>
      <c r="E113" s="9">
        <v>101197.43</v>
      </c>
      <c r="F113" s="9">
        <v>3229003.62</v>
      </c>
      <c r="G113" s="9">
        <v>1312308.66</v>
      </c>
      <c r="H113" s="9">
        <v>282396.33</v>
      </c>
      <c r="I113" s="9">
        <v>68745.85</v>
      </c>
      <c r="J113" s="9">
        <v>4727584.55</v>
      </c>
      <c r="K113" s="9">
        <v>120225.83</v>
      </c>
      <c r="L113" s="9">
        <v>2755903.52</v>
      </c>
      <c r="M113" s="9">
        <v>1319653.27</v>
      </c>
      <c r="N113" s="9">
        <f t="shared" si="1"/>
        <v>14961861.819999998</v>
      </c>
      <c r="P113" s="13"/>
      <c r="Q113" s="13"/>
      <c r="R113" s="9"/>
    </row>
    <row r="114" spans="1:18" ht="12.75">
      <c r="A114" s="13" t="s">
        <v>111</v>
      </c>
      <c r="B114" s="30" t="s">
        <v>112</v>
      </c>
      <c r="C114" s="9">
        <v>5117707.53</v>
      </c>
      <c r="D114" s="9">
        <v>5041514.64</v>
      </c>
      <c r="E114" s="9">
        <v>8630731.84</v>
      </c>
      <c r="F114" s="9">
        <v>7371946.5</v>
      </c>
      <c r="G114" s="9">
        <v>9016827.2</v>
      </c>
      <c r="H114" s="9">
        <v>8786243.66</v>
      </c>
      <c r="I114" s="9">
        <v>7270510.11</v>
      </c>
      <c r="J114" s="9">
        <v>7102601.44</v>
      </c>
      <c r="K114" s="9">
        <v>7699237.8</v>
      </c>
      <c r="L114" s="9">
        <v>8595091.6</v>
      </c>
      <c r="M114" s="9">
        <v>6750728.41</v>
      </c>
      <c r="N114" s="9">
        <f t="shared" si="1"/>
        <v>81383140.72999997</v>
      </c>
      <c r="P114" s="13"/>
      <c r="Q114" s="13"/>
      <c r="R114" s="9"/>
    </row>
    <row r="115" spans="1:18" ht="12.75">
      <c r="A115" s="13" t="s">
        <v>113</v>
      </c>
      <c r="B115" s="30" t="s">
        <v>112</v>
      </c>
      <c r="C115" s="9">
        <v>5117707.53</v>
      </c>
      <c r="D115" s="9">
        <v>5041514.64</v>
      </c>
      <c r="E115" s="9">
        <v>8630731.84</v>
      </c>
      <c r="F115" s="9">
        <v>7371946.5</v>
      </c>
      <c r="G115" s="9">
        <v>9016827.2</v>
      </c>
      <c r="H115" s="9">
        <v>8786243.66</v>
      </c>
      <c r="I115" s="9">
        <v>7270510.11</v>
      </c>
      <c r="J115" s="9">
        <v>7102601.44</v>
      </c>
      <c r="K115" s="9">
        <v>7699237.8</v>
      </c>
      <c r="L115" s="9">
        <v>8595091.6</v>
      </c>
      <c r="M115" s="9">
        <v>6750728.41</v>
      </c>
      <c r="N115" s="9">
        <f t="shared" si="1"/>
        <v>81383140.72999997</v>
      </c>
      <c r="P115" s="13"/>
      <c r="Q115" s="13"/>
      <c r="R115" s="9"/>
    </row>
    <row r="116" spans="1:18" ht="12.75">
      <c r="A116" s="13" t="s">
        <v>115</v>
      </c>
      <c r="B116" s="30" t="s">
        <v>114</v>
      </c>
      <c r="C116" s="9">
        <v>4985491.61</v>
      </c>
      <c r="D116" s="9">
        <v>4744704.55</v>
      </c>
      <c r="E116" s="9">
        <v>8366888.25</v>
      </c>
      <c r="F116" s="9">
        <v>7187654.39</v>
      </c>
      <c r="G116" s="9">
        <v>8638296.91</v>
      </c>
      <c r="H116" s="9">
        <v>8499377.3</v>
      </c>
      <c r="I116" s="9">
        <v>6917314.22</v>
      </c>
      <c r="J116" s="9">
        <v>6868794.04</v>
      </c>
      <c r="K116" s="9">
        <v>7453308.35</v>
      </c>
      <c r="L116" s="9">
        <v>8421901.68</v>
      </c>
      <c r="M116" s="9">
        <v>6452736.76</v>
      </c>
      <c r="N116" s="9">
        <f>C116+D116+E116+F116+G116+H116+I116+J116+K116+L116+M116</f>
        <v>78536468.06000002</v>
      </c>
      <c r="P116" s="13"/>
      <c r="Q116" s="13"/>
      <c r="R116" s="9"/>
    </row>
    <row r="117" spans="1:18" ht="12.75">
      <c r="A117" s="13" t="s">
        <v>116</v>
      </c>
      <c r="B117" s="30" t="s">
        <v>117</v>
      </c>
      <c r="C117" s="9">
        <v>77626.16</v>
      </c>
      <c r="D117" s="9">
        <v>271771.56</v>
      </c>
      <c r="E117" s="9">
        <v>89366.55</v>
      </c>
      <c r="F117" s="9">
        <v>72469.89</v>
      </c>
      <c r="G117" s="9">
        <v>296935.54</v>
      </c>
      <c r="H117" s="9">
        <v>131699.23</v>
      </c>
      <c r="I117" s="9">
        <v>237947.75</v>
      </c>
      <c r="J117" s="9">
        <v>122426.72</v>
      </c>
      <c r="K117" s="9">
        <v>134719.01</v>
      </c>
      <c r="L117" s="9">
        <v>55818.89</v>
      </c>
      <c r="M117" s="9">
        <v>207748.32</v>
      </c>
      <c r="N117" s="9">
        <f t="shared" si="1"/>
        <v>1698529.6199999999</v>
      </c>
      <c r="P117" s="13"/>
      <c r="Q117" s="13"/>
      <c r="R117" s="9"/>
    </row>
    <row r="118" spans="1:18" ht="12.75">
      <c r="A118" s="13" t="s">
        <v>429</v>
      </c>
      <c r="B118" s="30" t="s">
        <v>430</v>
      </c>
      <c r="C118" s="9">
        <v>54589.76</v>
      </c>
      <c r="D118" s="9">
        <v>25038.53</v>
      </c>
      <c r="E118" s="9">
        <v>174477.04</v>
      </c>
      <c r="F118" s="9">
        <v>111822.22</v>
      </c>
      <c r="G118" s="9">
        <v>81594.75</v>
      </c>
      <c r="H118" s="9">
        <v>155167.13</v>
      </c>
      <c r="I118" s="9">
        <v>115248.14</v>
      </c>
      <c r="J118" s="9">
        <v>111380.68</v>
      </c>
      <c r="K118" s="9">
        <v>111210.44</v>
      </c>
      <c r="L118" s="9">
        <v>117371.03</v>
      </c>
      <c r="M118" s="9">
        <v>90243.33</v>
      </c>
      <c r="N118" s="9">
        <f t="shared" si="1"/>
        <v>1148143.05</v>
      </c>
      <c r="P118" s="13"/>
      <c r="Q118" s="13"/>
      <c r="R118" s="9"/>
    </row>
    <row r="119" spans="1:18" ht="12.75">
      <c r="A119" s="13" t="s">
        <v>118</v>
      </c>
      <c r="B119" s="30" t="s">
        <v>119</v>
      </c>
      <c r="C119" s="9">
        <v>44957.8</v>
      </c>
      <c r="D119" s="9">
        <v>33458.26</v>
      </c>
      <c r="E119" s="9">
        <v>542423.78</v>
      </c>
      <c r="F119" s="9">
        <v>603515.64</v>
      </c>
      <c r="G119" s="9">
        <v>5463969.58</v>
      </c>
      <c r="H119" s="9">
        <v>416458.06</v>
      </c>
      <c r="I119" s="9">
        <v>815569.14</v>
      </c>
      <c r="J119" s="9">
        <v>568543.78</v>
      </c>
      <c r="K119" s="9">
        <v>737050.67</v>
      </c>
      <c r="L119" s="9">
        <v>708603.51</v>
      </c>
      <c r="M119" s="9">
        <v>610178.65</v>
      </c>
      <c r="N119" s="9">
        <f t="shared" si="1"/>
        <v>10544728.87</v>
      </c>
      <c r="P119" s="13"/>
      <c r="Q119" s="13"/>
      <c r="R119" s="9"/>
    </row>
    <row r="120" spans="1:18" ht="12.75">
      <c r="A120" s="13" t="s">
        <v>431</v>
      </c>
      <c r="B120" s="30" t="s">
        <v>432</v>
      </c>
      <c r="C120" s="9">
        <v>18411.8</v>
      </c>
      <c r="D120" s="9">
        <v>3610.2</v>
      </c>
      <c r="E120" s="9">
        <v>56624.92</v>
      </c>
      <c r="F120" s="9">
        <v>2041.6</v>
      </c>
      <c r="G120" s="9">
        <v>4855596.88</v>
      </c>
      <c r="H120" s="9">
        <v>310126</v>
      </c>
      <c r="I120" s="9">
        <v>209566.76</v>
      </c>
      <c r="J120" s="9">
        <v>520748</v>
      </c>
      <c r="K120" s="9">
        <v>72056.88</v>
      </c>
      <c r="L120" s="9">
        <v>408148.77</v>
      </c>
      <c r="M120" s="9">
        <v>496760.42</v>
      </c>
      <c r="N120" s="9">
        <f t="shared" si="1"/>
        <v>6953692.229999999</v>
      </c>
      <c r="P120" s="13"/>
      <c r="Q120" s="13"/>
      <c r="R120" s="9"/>
    </row>
    <row r="121" spans="1:18" ht="12.75">
      <c r="A121" s="13" t="s">
        <v>433</v>
      </c>
      <c r="B121" s="30" t="s">
        <v>432</v>
      </c>
      <c r="C121" s="9">
        <v>18411.8</v>
      </c>
      <c r="D121" s="9">
        <v>3610.2</v>
      </c>
      <c r="E121" s="9">
        <v>56624.92</v>
      </c>
      <c r="F121" s="9">
        <v>2041.6</v>
      </c>
      <c r="G121" s="9">
        <v>4855596.88</v>
      </c>
      <c r="H121" s="9">
        <v>310126</v>
      </c>
      <c r="I121" s="9">
        <v>209566.76</v>
      </c>
      <c r="J121" s="9">
        <v>520748</v>
      </c>
      <c r="K121" s="9">
        <v>72056.88</v>
      </c>
      <c r="L121" s="9">
        <v>408148.77</v>
      </c>
      <c r="M121" s="9">
        <v>496760.42</v>
      </c>
      <c r="N121" s="9">
        <f t="shared" si="1"/>
        <v>6953692.229999999</v>
      </c>
      <c r="P121" s="13"/>
      <c r="Q121" s="13"/>
      <c r="R121" s="9"/>
    </row>
    <row r="122" spans="1:18" ht="12.75">
      <c r="A122" s="13" t="s">
        <v>529</v>
      </c>
      <c r="B122" s="30" t="s">
        <v>530</v>
      </c>
      <c r="C122" s="9"/>
      <c r="D122" s="9">
        <v>18440.83</v>
      </c>
      <c r="E122" s="9">
        <v>382280.07</v>
      </c>
      <c r="F122" s="9">
        <v>582147.55</v>
      </c>
      <c r="G122" s="9">
        <v>572684.96</v>
      </c>
      <c r="H122" s="9">
        <v>34233.79</v>
      </c>
      <c r="I122" s="9">
        <v>325357.23</v>
      </c>
      <c r="J122" s="9">
        <v>18792.76</v>
      </c>
      <c r="K122" s="9">
        <v>9224.03</v>
      </c>
      <c r="L122" s="9">
        <v>23343.27</v>
      </c>
      <c r="M122" s="9">
        <v>57011.44</v>
      </c>
      <c r="N122" s="9">
        <f aca="true" t="shared" si="2" ref="N122:N146">C122+D122+E122+F122+G122+H122+I122+J122+K122+L122+M122</f>
        <v>2023515.9300000002</v>
      </c>
      <c r="P122" s="13"/>
      <c r="Q122" s="13"/>
      <c r="R122" s="9"/>
    </row>
    <row r="123" spans="1:18" ht="12.75">
      <c r="A123" s="13" t="s">
        <v>531</v>
      </c>
      <c r="B123" s="30" t="s">
        <v>530</v>
      </c>
      <c r="C123" s="9"/>
      <c r="D123" s="9">
        <v>18440.83</v>
      </c>
      <c r="E123" s="9">
        <v>382280.07</v>
      </c>
      <c r="F123" s="9">
        <v>582147.55</v>
      </c>
      <c r="G123" s="9">
        <v>572684.96</v>
      </c>
      <c r="H123" s="9">
        <v>34233.79</v>
      </c>
      <c r="I123" s="9">
        <v>325357.23</v>
      </c>
      <c r="J123" s="9">
        <v>18792.76</v>
      </c>
      <c r="K123" s="9">
        <v>9224.03</v>
      </c>
      <c r="L123" s="9">
        <v>23343.27</v>
      </c>
      <c r="M123" s="9">
        <v>57011.44</v>
      </c>
      <c r="N123" s="9">
        <f t="shared" si="2"/>
        <v>2023515.9300000002</v>
      </c>
      <c r="P123" s="13"/>
      <c r="Q123" s="13"/>
      <c r="R123" s="9"/>
    </row>
    <row r="124" spans="1:18" ht="12.75">
      <c r="A124" s="13" t="s">
        <v>397</v>
      </c>
      <c r="B124" s="30" t="s">
        <v>398</v>
      </c>
      <c r="C124" s="9">
        <v>26216</v>
      </c>
      <c r="D124" s="9"/>
      <c r="E124" s="9">
        <v>49987.22</v>
      </c>
      <c r="F124" s="9">
        <v>16355.77</v>
      </c>
      <c r="G124" s="9">
        <v>17881.4</v>
      </c>
      <c r="H124" s="9">
        <v>53668.56</v>
      </c>
      <c r="I124" s="9">
        <v>264540.04</v>
      </c>
      <c r="J124" s="9"/>
      <c r="K124" s="9">
        <v>589404.31</v>
      </c>
      <c r="L124" s="9">
        <v>122840.84</v>
      </c>
      <c r="M124" s="9">
        <v>6748.76</v>
      </c>
      <c r="N124" s="9">
        <f t="shared" si="2"/>
        <v>1147642.9000000001</v>
      </c>
      <c r="P124" s="13"/>
      <c r="Q124" s="13"/>
      <c r="R124" s="9"/>
    </row>
    <row r="125" spans="1:18" ht="12.75">
      <c r="A125" s="13" t="s">
        <v>399</v>
      </c>
      <c r="B125" s="30" t="s">
        <v>398</v>
      </c>
      <c r="C125" s="9">
        <v>26216</v>
      </c>
      <c r="D125" s="9"/>
      <c r="E125" s="9">
        <v>49987.22</v>
      </c>
      <c r="F125" s="9">
        <v>16355.77</v>
      </c>
      <c r="G125" s="9">
        <v>17881.4</v>
      </c>
      <c r="H125" s="9">
        <v>53668.56</v>
      </c>
      <c r="I125" s="9">
        <v>264540.04</v>
      </c>
      <c r="J125" s="9"/>
      <c r="K125" s="9">
        <v>589404.31</v>
      </c>
      <c r="L125" s="9">
        <v>122840.84</v>
      </c>
      <c r="M125" s="9">
        <v>6748.76</v>
      </c>
      <c r="N125" s="9">
        <f t="shared" si="2"/>
        <v>1147642.9000000001</v>
      </c>
      <c r="P125" s="13"/>
      <c r="Q125" s="13"/>
      <c r="R125" s="9"/>
    </row>
    <row r="126" spans="1:18" ht="12.75">
      <c r="A126" s="13" t="s">
        <v>120</v>
      </c>
      <c r="B126" s="30" t="s">
        <v>121</v>
      </c>
      <c r="C126" s="9">
        <v>330</v>
      </c>
      <c r="D126" s="9">
        <v>11407.23</v>
      </c>
      <c r="E126" s="9">
        <v>52754.94</v>
      </c>
      <c r="F126" s="9">
        <v>2970.72</v>
      </c>
      <c r="G126" s="9">
        <v>17806.34</v>
      </c>
      <c r="H126" s="9">
        <v>18429.71</v>
      </c>
      <c r="I126" s="9">
        <v>16105.11</v>
      </c>
      <c r="J126" s="9">
        <v>29003.02</v>
      </c>
      <c r="K126" s="9">
        <v>66365.45</v>
      </c>
      <c r="L126" s="9">
        <v>154270.63</v>
      </c>
      <c r="M126" s="9">
        <v>48738.03</v>
      </c>
      <c r="N126" s="9">
        <f t="shared" si="2"/>
        <v>418181.18000000005</v>
      </c>
      <c r="P126" s="13"/>
      <c r="Q126" s="13"/>
      <c r="R126" s="9"/>
    </row>
    <row r="127" spans="1:18" ht="12.75">
      <c r="A127" s="13" t="s">
        <v>122</v>
      </c>
      <c r="B127" s="30" t="s">
        <v>121</v>
      </c>
      <c r="C127" s="9">
        <v>330</v>
      </c>
      <c r="D127" s="9">
        <v>11407.23</v>
      </c>
      <c r="E127" s="9">
        <v>52754.94</v>
      </c>
      <c r="F127" s="9">
        <v>2970.72</v>
      </c>
      <c r="G127" s="9">
        <v>17806.34</v>
      </c>
      <c r="H127" s="9">
        <v>18429.71</v>
      </c>
      <c r="I127" s="9">
        <v>16105.11</v>
      </c>
      <c r="J127" s="9">
        <v>29003.02</v>
      </c>
      <c r="K127" s="9">
        <v>66365.45</v>
      </c>
      <c r="L127" s="9">
        <v>154270.63</v>
      </c>
      <c r="M127" s="9">
        <v>48738.03</v>
      </c>
      <c r="N127" s="9">
        <f t="shared" si="2"/>
        <v>418181.18000000005</v>
      </c>
      <c r="P127" s="13"/>
      <c r="Q127" s="13"/>
      <c r="R127" s="9"/>
    </row>
    <row r="128" spans="1:18" ht="12.75">
      <c r="A128" s="13" t="s">
        <v>610</v>
      </c>
      <c r="B128" s="30" t="s">
        <v>611</v>
      </c>
      <c r="C128" s="9"/>
      <c r="D128" s="9"/>
      <c r="E128" s="9">
        <v>776.63</v>
      </c>
      <c r="F128" s="13"/>
      <c r="G128" s="13"/>
      <c r="H128" s="13"/>
      <c r="I128" s="13"/>
      <c r="J128" s="13"/>
      <c r="K128" s="13"/>
      <c r="L128" s="13"/>
      <c r="M128" s="9">
        <v>920</v>
      </c>
      <c r="N128" s="9">
        <f t="shared" si="2"/>
        <v>1696.63</v>
      </c>
      <c r="P128" s="13"/>
      <c r="Q128" s="13"/>
      <c r="R128" s="13"/>
    </row>
    <row r="129" spans="1:18" ht="12.75">
      <c r="A129" s="13" t="s">
        <v>612</v>
      </c>
      <c r="B129" s="30" t="s">
        <v>611</v>
      </c>
      <c r="C129" s="9"/>
      <c r="D129" s="9"/>
      <c r="E129" s="9">
        <v>776.63</v>
      </c>
      <c r="F129" s="13"/>
      <c r="G129" s="13"/>
      <c r="H129" s="13"/>
      <c r="I129" s="13"/>
      <c r="J129" s="13"/>
      <c r="K129" s="13"/>
      <c r="L129" s="13"/>
      <c r="M129" s="9">
        <v>920</v>
      </c>
      <c r="N129" s="9">
        <f t="shared" si="2"/>
        <v>1696.63</v>
      </c>
      <c r="P129" s="13"/>
      <c r="Q129" s="13"/>
      <c r="R129" s="13"/>
    </row>
    <row r="130" spans="1:18" ht="12.75">
      <c r="A130" s="13" t="s">
        <v>123</v>
      </c>
      <c r="B130" s="30" t="s">
        <v>124</v>
      </c>
      <c r="C130" s="9">
        <v>28606.06</v>
      </c>
      <c r="D130" s="9">
        <v>379954.57</v>
      </c>
      <c r="E130" s="9">
        <v>469370.46</v>
      </c>
      <c r="F130" s="9">
        <v>287933.35</v>
      </c>
      <c r="G130" s="9">
        <v>551482.45</v>
      </c>
      <c r="H130" s="9">
        <v>365073.11</v>
      </c>
      <c r="I130" s="9">
        <v>345768.75</v>
      </c>
      <c r="J130" s="9">
        <v>540059.45</v>
      </c>
      <c r="K130" s="9">
        <v>589530.77</v>
      </c>
      <c r="L130" s="9">
        <v>478242.67</v>
      </c>
      <c r="M130" s="9">
        <v>2354292.73</v>
      </c>
      <c r="N130" s="9">
        <f t="shared" si="2"/>
        <v>6390314.37</v>
      </c>
      <c r="P130" s="13"/>
      <c r="Q130" s="13"/>
      <c r="R130" s="9"/>
    </row>
    <row r="131" spans="1:18" ht="12.75">
      <c r="A131" s="13" t="s">
        <v>125</v>
      </c>
      <c r="B131" s="30" t="s">
        <v>126</v>
      </c>
      <c r="C131" s="9">
        <v>1167.59</v>
      </c>
      <c r="D131" s="9">
        <v>182801.78</v>
      </c>
      <c r="E131" s="9">
        <v>48006.69</v>
      </c>
      <c r="F131" s="9">
        <v>60406.19</v>
      </c>
      <c r="G131" s="9">
        <v>143014.48</v>
      </c>
      <c r="H131" s="9">
        <v>78381.56</v>
      </c>
      <c r="I131" s="9">
        <v>115913.92</v>
      </c>
      <c r="J131" s="9">
        <v>227840</v>
      </c>
      <c r="K131" s="9">
        <v>273552.04</v>
      </c>
      <c r="L131" s="9">
        <v>64035.71</v>
      </c>
      <c r="M131" s="9">
        <v>94455.71</v>
      </c>
      <c r="N131" s="9">
        <f t="shared" si="2"/>
        <v>1289575.67</v>
      </c>
      <c r="P131" s="13"/>
      <c r="Q131" s="13"/>
      <c r="R131" s="9"/>
    </row>
    <row r="132" spans="1:18" ht="12.75">
      <c r="A132" s="13" t="s">
        <v>127</v>
      </c>
      <c r="B132" s="30" t="s">
        <v>126</v>
      </c>
      <c r="C132" s="9">
        <v>1167.59</v>
      </c>
      <c r="D132" s="9">
        <v>182801.78</v>
      </c>
      <c r="E132" s="9">
        <v>48006.69</v>
      </c>
      <c r="F132" s="9">
        <v>60406.19</v>
      </c>
      <c r="G132" s="9">
        <v>143014.48</v>
      </c>
      <c r="H132" s="9">
        <v>78381.56</v>
      </c>
      <c r="I132" s="9">
        <v>115913.92</v>
      </c>
      <c r="J132" s="9">
        <v>227840</v>
      </c>
      <c r="K132" s="9">
        <v>273552.04</v>
      </c>
      <c r="L132" s="9">
        <v>64035.71</v>
      </c>
      <c r="M132" s="9">
        <v>94455.71</v>
      </c>
      <c r="N132" s="9">
        <f t="shared" si="2"/>
        <v>1289575.67</v>
      </c>
      <c r="P132" s="13"/>
      <c r="Q132" s="13"/>
      <c r="R132" s="9"/>
    </row>
    <row r="133" spans="1:18" ht="12.75">
      <c r="A133" s="13" t="s">
        <v>128</v>
      </c>
      <c r="B133" s="30" t="s">
        <v>129</v>
      </c>
      <c r="C133" s="9">
        <v>6473.67</v>
      </c>
      <c r="D133" s="9">
        <v>24020.92</v>
      </c>
      <c r="E133" s="9">
        <v>61249.15</v>
      </c>
      <c r="F133" s="9">
        <v>24685.28</v>
      </c>
      <c r="G133" s="9">
        <v>22997.58</v>
      </c>
      <c r="H133" s="9">
        <v>21230.95</v>
      </c>
      <c r="I133" s="9">
        <v>91889.1</v>
      </c>
      <c r="J133" s="9">
        <v>65373.26</v>
      </c>
      <c r="K133" s="9">
        <v>122797.35</v>
      </c>
      <c r="L133" s="9">
        <v>74241.12</v>
      </c>
      <c r="M133" s="9">
        <v>56199.64</v>
      </c>
      <c r="N133" s="9">
        <f t="shared" si="2"/>
        <v>571158.02</v>
      </c>
      <c r="P133" s="13"/>
      <c r="Q133" s="13"/>
      <c r="R133" s="9"/>
    </row>
    <row r="134" spans="1:18" ht="12.75">
      <c r="A134" s="13" t="s">
        <v>130</v>
      </c>
      <c r="B134" s="30" t="s">
        <v>129</v>
      </c>
      <c r="C134" s="9">
        <v>6473.67</v>
      </c>
      <c r="D134" s="9">
        <v>24020.92</v>
      </c>
      <c r="E134" s="9">
        <v>61249.15</v>
      </c>
      <c r="F134" s="9">
        <v>24685.28</v>
      </c>
      <c r="G134" s="9">
        <v>22997.58</v>
      </c>
      <c r="H134" s="9">
        <v>21230.95</v>
      </c>
      <c r="I134" s="9">
        <v>91889.1</v>
      </c>
      <c r="J134" s="9">
        <v>65373.26</v>
      </c>
      <c r="K134" s="9">
        <v>122797.35</v>
      </c>
      <c r="L134" s="9">
        <v>74241.12</v>
      </c>
      <c r="M134" s="9">
        <v>56199.64</v>
      </c>
      <c r="N134" s="9">
        <f t="shared" si="2"/>
        <v>571158.02</v>
      </c>
      <c r="P134" s="13"/>
      <c r="Q134" s="13"/>
      <c r="R134" s="9"/>
    </row>
    <row r="135" spans="1:18" ht="12.75">
      <c r="A135" s="13" t="s">
        <v>131</v>
      </c>
      <c r="B135" s="30" t="s">
        <v>400</v>
      </c>
      <c r="C135" s="9">
        <v>3502.09</v>
      </c>
      <c r="D135" s="9">
        <v>338.79</v>
      </c>
      <c r="E135" s="9">
        <v>3834.15</v>
      </c>
      <c r="F135" s="9">
        <v>2388.99</v>
      </c>
      <c r="G135" s="9">
        <v>539.99</v>
      </c>
      <c r="H135" s="9">
        <v>3957.05</v>
      </c>
      <c r="I135" s="9">
        <v>314</v>
      </c>
      <c r="J135" s="9">
        <v>31996.26</v>
      </c>
      <c r="K135" s="9">
        <v>1237.11</v>
      </c>
      <c r="L135" s="9">
        <v>3419.68</v>
      </c>
      <c r="M135" s="9">
        <v>103608.28</v>
      </c>
      <c r="N135" s="9">
        <f t="shared" si="2"/>
        <v>155136.39</v>
      </c>
      <c r="P135" s="13"/>
      <c r="Q135" s="13"/>
      <c r="R135" s="9"/>
    </row>
    <row r="136" spans="1:18" ht="12.75">
      <c r="A136" s="13" t="s">
        <v>132</v>
      </c>
      <c r="B136" s="30" t="s">
        <v>400</v>
      </c>
      <c r="C136" s="9">
        <v>3502.09</v>
      </c>
      <c r="D136" s="9">
        <v>338.79</v>
      </c>
      <c r="E136" s="9">
        <v>3834.15</v>
      </c>
      <c r="F136" s="9">
        <v>2388.99</v>
      </c>
      <c r="G136" s="9">
        <v>539.99</v>
      </c>
      <c r="H136" s="9">
        <v>3957.05</v>
      </c>
      <c r="I136" s="9">
        <v>314</v>
      </c>
      <c r="J136" s="9">
        <v>31996.26</v>
      </c>
      <c r="K136" s="9">
        <v>1237.11</v>
      </c>
      <c r="L136" s="9">
        <v>3419.68</v>
      </c>
      <c r="M136" s="9">
        <v>103608.28</v>
      </c>
      <c r="N136" s="9">
        <f t="shared" si="2"/>
        <v>155136.39</v>
      </c>
      <c r="P136" s="13"/>
      <c r="Q136" s="13"/>
      <c r="R136" s="9"/>
    </row>
    <row r="137" spans="1:18" ht="12.75">
      <c r="A137" s="13" t="s">
        <v>133</v>
      </c>
      <c r="B137" s="30" t="s">
        <v>346</v>
      </c>
      <c r="C137" s="9">
        <v>4842.31</v>
      </c>
      <c r="D137" s="9">
        <v>42748.15</v>
      </c>
      <c r="E137" s="9">
        <v>105094.26</v>
      </c>
      <c r="F137" s="9">
        <v>87116.97</v>
      </c>
      <c r="G137" s="9">
        <v>206267.9</v>
      </c>
      <c r="H137" s="9">
        <v>53936.61</v>
      </c>
      <c r="I137" s="9">
        <v>19765.44</v>
      </c>
      <c r="J137" s="9">
        <v>16020</v>
      </c>
      <c r="K137" s="9">
        <v>27902.83</v>
      </c>
      <c r="L137" s="9">
        <v>44492.43</v>
      </c>
      <c r="M137" s="9">
        <v>97690.84</v>
      </c>
      <c r="N137" s="9">
        <f t="shared" si="2"/>
        <v>705877.7399999999</v>
      </c>
      <c r="P137" s="13"/>
      <c r="Q137" s="13"/>
      <c r="R137" s="9"/>
    </row>
    <row r="138" spans="1:18" ht="12.75">
      <c r="A138" s="13" t="s">
        <v>134</v>
      </c>
      <c r="B138" s="30" t="s">
        <v>346</v>
      </c>
      <c r="C138" s="9">
        <v>4842.31</v>
      </c>
      <c r="D138" s="9">
        <v>42748.15</v>
      </c>
      <c r="E138" s="9">
        <v>105094.26</v>
      </c>
      <c r="F138" s="9">
        <v>87116.97</v>
      </c>
      <c r="G138" s="9">
        <v>206267.9</v>
      </c>
      <c r="H138" s="9">
        <v>53936.61</v>
      </c>
      <c r="I138" s="9">
        <v>19765.44</v>
      </c>
      <c r="J138" s="9">
        <v>16020</v>
      </c>
      <c r="K138" s="9">
        <v>27902.83</v>
      </c>
      <c r="L138" s="9">
        <v>44492.43</v>
      </c>
      <c r="M138" s="9">
        <v>97690.84</v>
      </c>
      <c r="N138" s="9">
        <f t="shared" si="2"/>
        <v>705877.7399999999</v>
      </c>
      <c r="P138" s="13"/>
      <c r="Q138" s="13"/>
      <c r="R138" s="9"/>
    </row>
    <row r="139" spans="1:18" ht="12.75">
      <c r="A139" s="13" t="s">
        <v>687</v>
      </c>
      <c r="B139" s="30" t="s">
        <v>688</v>
      </c>
      <c r="C139" s="9"/>
      <c r="D139" s="9"/>
      <c r="E139" s="9"/>
      <c r="F139" s="9"/>
      <c r="G139" s="9"/>
      <c r="H139" s="9">
        <v>990</v>
      </c>
      <c r="I139" s="9">
        <v>364.01</v>
      </c>
      <c r="J139" s="9"/>
      <c r="K139" s="9">
        <v>634.33</v>
      </c>
      <c r="L139" s="9"/>
      <c r="M139" s="9"/>
      <c r="N139" s="9">
        <f>C139+D139+E139+F139+G139+H139+I139+J139+K139+L139+M139</f>
        <v>1988.3400000000001</v>
      </c>
      <c r="P139" s="13"/>
      <c r="Q139" s="13"/>
      <c r="R139" s="9"/>
    </row>
    <row r="140" spans="1:18" ht="12.75">
      <c r="A140" s="13" t="s">
        <v>689</v>
      </c>
      <c r="B140" s="30" t="s">
        <v>688</v>
      </c>
      <c r="C140" s="9"/>
      <c r="D140" s="9"/>
      <c r="E140" s="9"/>
      <c r="F140" s="9"/>
      <c r="G140" s="9"/>
      <c r="H140" s="9">
        <v>990</v>
      </c>
      <c r="I140" s="9">
        <v>364.01</v>
      </c>
      <c r="J140" s="9"/>
      <c r="K140" s="9">
        <v>634.33</v>
      </c>
      <c r="L140" s="9"/>
      <c r="M140" s="9"/>
      <c r="N140" s="9">
        <f t="shared" si="2"/>
        <v>1988.3400000000001</v>
      </c>
      <c r="P140" s="13"/>
      <c r="Q140" s="13"/>
      <c r="R140" s="9"/>
    </row>
    <row r="141" spans="1:18" ht="12.75">
      <c r="A141" s="13" t="s">
        <v>135</v>
      </c>
      <c r="B141" s="30" t="s">
        <v>136</v>
      </c>
      <c r="C141" s="9">
        <v>9975.44</v>
      </c>
      <c r="D141" s="9">
        <v>14818.61</v>
      </c>
      <c r="E141" s="9">
        <v>24275.64</v>
      </c>
      <c r="F141" s="9">
        <v>41357.76</v>
      </c>
      <c r="G141" s="9">
        <v>47107.32</v>
      </c>
      <c r="H141" s="7">
        <v>32374.96</v>
      </c>
      <c r="I141" s="7">
        <v>28996.34</v>
      </c>
      <c r="J141" s="7">
        <v>70845.67</v>
      </c>
      <c r="K141" s="7">
        <v>33471.29</v>
      </c>
      <c r="L141" s="9">
        <v>73539.5</v>
      </c>
      <c r="M141" s="9">
        <v>112806.62</v>
      </c>
      <c r="N141" s="9">
        <f>C141+D141+E141+F141+G141+H141+I141+J141+K141+L141+M141</f>
        <v>489569.14999999997</v>
      </c>
      <c r="P141" s="13"/>
      <c r="Q141" s="13"/>
      <c r="R141" s="9"/>
    </row>
    <row r="142" spans="1:18" ht="12.75">
      <c r="A142" s="13" t="s">
        <v>137</v>
      </c>
      <c r="B142" s="30" t="s">
        <v>136</v>
      </c>
      <c r="C142" s="9">
        <v>9975.44</v>
      </c>
      <c r="D142" s="9">
        <v>14818.61</v>
      </c>
      <c r="E142" s="9">
        <v>24275.64</v>
      </c>
      <c r="F142" s="9">
        <v>41357.76</v>
      </c>
      <c r="G142" s="9">
        <v>47107.32</v>
      </c>
      <c r="H142" s="7">
        <v>32374.96</v>
      </c>
      <c r="I142" s="7">
        <v>28996.34</v>
      </c>
      <c r="J142" s="7">
        <v>70845.67</v>
      </c>
      <c r="K142" s="7">
        <v>33471.29</v>
      </c>
      <c r="L142" s="9">
        <v>73539.5</v>
      </c>
      <c r="M142" s="9">
        <v>112806.62</v>
      </c>
      <c r="N142" s="9">
        <f t="shared" si="2"/>
        <v>489569.14999999997</v>
      </c>
      <c r="P142" s="13"/>
      <c r="Q142" s="13"/>
      <c r="R142" s="9"/>
    </row>
    <row r="143" spans="1:18" ht="12.75">
      <c r="A143" s="13" t="s">
        <v>138</v>
      </c>
      <c r="B143" s="30" t="s">
        <v>139</v>
      </c>
      <c r="C143" s="9">
        <v>2644.96</v>
      </c>
      <c r="D143" s="9">
        <v>111948.86</v>
      </c>
      <c r="E143" s="9">
        <v>213908.55</v>
      </c>
      <c r="F143" s="9">
        <v>65121.95</v>
      </c>
      <c r="G143" s="9">
        <v>115857.55</v>
      </c>
      <c r="H143" s="9">
        <v>160310.76</v>
      </c>
      <c r="I143" s="9">
        <v>75156.77</v>
      </c>
      <c r="J143" s="9">
        <v>116832.2</v>
      </c>
      <c r="K143" s="9">
        <v>104249.38</v>
      </c>
      <c r="L143" s="9">
        <v>209069.2</v>
      </c>
      <c r="M143" s="9">
        <v>1860174.2</v>
      </c>
      <c r="N143" s="9">
        <f t="shared" si="2"/>
        <v>3035274.38</v>
      </c>
      <c r="P143" s="13"/>
      <c r="Q143" s="13"/>
      <c r="R143" s="9"/>
    </row>
    <row r="144" spans="1:18" ht="12.75">
      <c r="A144" s="13" t="s">
        <v>140</v>
      </c>
      <c r="B144" s="30" t="s">
        <v>139</v>
      </c>
      <c r="C144" s="9">
        <v>2644.96</v>
      </c>
      <c r="D144" s="9">
        <v>111948.86</v>
      </c>
      <c r="E144" s="9">
        <v>213908.55</v>
      </c>
      <c r="F144" s="9">
        <v>65121.95</v>
      </c>
      <c r="G144" s="9">
        <v>115857.55</v>
      </c>
      <c r="H144" s="9">
        <v>160310.76</v>
      </c>
      <c r="I144" s="9">
        <v>75156.77</v>
      </c>
      <c r="J144" s="9">
        <v>116832.2</v>
      </c>
      <c r="K144" s="9">
        <v>104249.38</v>
      </c>
      <c r="L144" s="9">
        <v>209069.2</v>
      </c>
      <c r="M144" s="9">
        <v>1860174.2</v>
      </c>
      <c r="N144" s="9">
        <f t="shared" si="2"/>
        <v>3035274.38</v>
      </c>
      <c r="P144" s="13"/>
      <c r="Q144" s="13"/>
      <c r="R144" s="9"/>
    </row>
    <row r="145" spans="1:18" ht="12.75">
      <c r="A145" s="13" t="s">
        <v>532</v>
      </c>
      <c r="B145" s="30" t="s">
        <v>534</v>
      </c>
      <c r="C145" s="9"/>
      <c r="D145" s="9">
        <v>3277.46</v>
      </c>
      <c r="E145" s="9">
        <v>13002.02</v>
      </c>
      <c r="F145" s="9">
        <v>6856.21</v>
      </c>
      <c r="G145" s="9">
        <v>15697.63</v>
      </c>
      <c r="H145" s="9">
        <v>13891.22</v>
      </c>
      <c r="I145" s="9">
        <v>13369.17</v>
      </c>
      <c r="J145" s="9">
        <v>11152.06</v>
      </c>
      <c r="K145" s="9">
        <v>25686.44</v>
      </c>
      <c r="L145" s="9">
        <v>9445.03</v>
      </c>
      <c r="M145" s="9">
        <v>29357.44</v>
      </c>
      <c r="N145" s="9">
        <f t="shared" si="2"/>
        <v>141734.68</v>
      </c>
      <c r="P145" s="13"/>
      <c r="Q145" s="13"/>
      <c r="R145" s="9"/>
    </row>
    <row r="146" spans="1:19" ht="12.75">
      <c r="A146" s="13" t="s">
        <v>533</v>
      </c>
      <c r="B146" s="30" t="s">
        <v>534</v>
      </c>
      <c r="C146" s="9"/>
      <c r="D146" s="9">
        <v>3277.46</v>
      </c>
      <c r="E146" s="9">
        <v>13002.02</v>
      </c>
      <c r="F146" s="9">
        <v>6856.21</v>
      </c>
      <c r="G146" s="9">
        <v>15697.63</v>
      </c>
      <c r="H146" s="9">
        <v>13891.22</v>
      </c>
      <c r="I146" s="9">
        <v>13369.17</v>
      </c>
      <c r="J146" s="9">
        <v>11152.06</v>
      </c>
      <c r="K146" s="9">
        <v>25686.44</v>
      </c>
      <c r="L146" s="9">
        <v>9445.03</v>
      </c>
      <c r="M146" s="9">
        <v>29357.44</v>
      </c>
      <c r="N146" s="9">
        <f t="shared" si="2"/>
        <v>141734.68</v>
      </c>
      <c r="P146" s="13"/>
      <c r="Q146" s="13"/>
      <c r="R146" s="9"/>
      <c r="S146" s="5"/>
    </row>
    <row r="147" spans="1:19" s="5" customFormat="1" ht="12.75">
      <c r="A147" s="16" t="s">
        <v>141</v>
      </c>
      <c r="B147" s="29" t="s">
        <v>142</v>
      </c>
      <c r="C147" s="17">
        <v>50839780.4</v>
      </c>
      <c r="D147" s="17">
        <v>79199244.43</v>
      </c>
      <c r="E147" s="17">
        <v>102080187.91</v>
      </c>
      <c r="F147" s="17">
        <v>105554820.93</v>
      </c>
      <c r="G147" s="17">
        <v>97941861.02</v>
      </c>
      <c r="H147" s="17">
        <v>99480391.38</v>
      </c>
      <c r="I147" s="17">
        <v>121850489.66</v>
      </c>
      <c r="J147" s="17">
        <v>120369615.94</v>
      </c>
      <c r="K147" s="17">
        <v>118533954.39</v>
      </c>
      <c r="L147" s="17">
        <v>117716686.02</v>
      </c>
      <c r="M147" s="17">
        <v>164042190.72</v>
      </c>
      <c r="N147" s="17">
        <f>C147+D147+E147+F147+G147+H147+I147+J147+K147+L147+M147</f>
        <v>1177609222.8</v>
      </c>
      <c r="P147" s="13"/>
      <c r="Q147" s="13"/>
      <c r="R147" s="9"/>
      <c r="S147" s="3"/>
    </row>
    <row r="148" spans="1:18" ht="12.75">
      <c r="A148" s="13" t="s">
        <v>143</v>
      </c>
      <c r="B148" s="30" t="s">
        <v>144</v>
      </c>
      <c r="C148" s="9">
        <v>22965732.85</v>
      </c>
      <c r="D148" s="9">
        <v>23983372.05</v>
      </c>
      <c r="E148" s="9">
        <v>22717030.51</v>
      </c>
      <c r="F148" s="9">
        <v>22502554.22</v>
      </c>
      <c r="G148" s="9">
        <v>23790361.22</v>
      </c>
      <c r="H148" s="9">
        <v>24165363</v>
      </c>
      <c r="I148" s="9">
        <v>23204627.08</v>
      </c>
      <c r="J148" s="9">
        <v>25992597.79</v>
      </c>
      <c r="K148" s="9">
        <v>22174697.37</v>
      </c>
      <c r="L148" s="9">
        <v>23457569.02</v>
      </c>
      <c r="M148" s="9">
        <v>24554433.66</v>
      </c>
      <c r="N148" s="9">
        <f>C148+D148+E148+F148+G148+H148+I148+J148+K148+L148+M148</f>
        <v>259508338.77</v>
      </c>
      <c r="P148" s="13"/>
      <c r="Q148" s="13"/>
      <c r="R148" s="9"/>
    </row>
    <row r="149" spans="1:18" ht="12.75">
      <c r="A149" s="13" t="s">
        <v>145</v>
      </c>
      <c r="B149" s="30" t="s">
        <v>401</v>
      </c>
      <c r="C149" s="9">
        <v>22748830.83</v>
      </c>
      <c r="D149" s="9">
        <v>23028418.12</v>
      </c>
      <c r="E149" s="9">
        <v>21426176.13</v>
      </c>
      <c r="F149" s="9">
        <v>21736430.23</v>
      </c>
      <c r="G149" s="9">
        <v>21634332.56</v>
      </c>
      <c r="H149" s="9">
        <v>22855152.48</v>
      </c>
      <c r="I149" s="9">
        <v>21646836.84</v>
      </c>
      <c r="J149" s="9">
        <v>23599577.96</v>
      </c>
      <c r="K149" s="9">
        <v>20712075.1</v>
      </c>
      <c r="L149" s="9">
        <v>22534718.37</v>
      </c>
      <c r="M149" s="9">
        <v>23027401.33</v>
      </c>
      <c r="N149" s="9">
        <f aca="true" t="shared" si="3" ref="N149:N212">C149+D149+E149+F149+G149+H149+I149+J149+K149+L149+M149</f>
        <v>244949949.95</v>
      </c>
      <c r="P149" s="13"/>
      <c r="Q149" s="13"/>
      <c r="R149" s="9"/>
    </row>
    <row r="150" spans="1:18" ht="12.75">
      <c r="A150" s="13" t="s">
        <v>146</v>
      </c>
      <c r="B150" s="30" t="s">
        <v>347</v>
      </c>
      <c r="C150" s="9">
        <v>2204227.55</v>
      </c>
      <c r="D150" s="9">
        <v>1980655.37</v>
      </c>
      <c r="E150" s="9">
        <v>2674846.57</v>
      </c>
      <c r="F150" s="9">
        <v>1767474.88</v>
      </c>
      <c r="G150" s="9">
        <v>2347355.79</v>
      </c>
      <c r="H150" s="9">
        <v>2725798.2</v>
      </c>
      <c r="I150" s="9">
        <v>2270289.71</v>
      </c>
      <c r="J150" s="9">
        <v>3500266.03</v>
      </c>
      <c r="K150" s="9">
        <v>1515262.37</v>
      </c>
      <c r="L150" s="9">
        <v>2758029.92</v>
      </c>
      <c r="M150" s="9">
        <v>2729836.6</v>
      </c>
      <c r="N150" s="9">
        <f t="shared" si="3"/>
        <v>26474042.990000002</v>
      </c>
      <c r="P150" s="13"/>
      <c r="Q150" s="13"/>
      <c r="R150" s="9"/>
    </row>
    <row r="151" spans="1:18" ht="12.75">
      <c r="A151" s="13" t="s">
        <v>147</v>
      </c>
      <c r="B151" s="30" t="s">
        <v>148</v>
      </c>
      <c r="C151" s="9">
        <v>20494753.28</v>
      </c>
      <c r="D151" s="9">
        <v>20682850.29</v>
      </c>
      <c r="E151" s="9">
        <v>18059090.93</v>
      </c>
      <c r="F151" s="9">
        <v>19866924.28</v>
      </c>
      <c r="G151" s="9">
        <v>19260131.57</v>
      </c>
      <c r="H151" s="9">
        <v>19774151.7</v>
      </c>
      <c r="I151" s="9">
        <v>18043919</v>
      </c>
      <c r="J151" s="9">
        <v>19670981.02</v>
      </c>
      <c r="K151" s="9">
        <v>18946983.88</v>
      </c>
      <c r="L151" s="9">
        <v>19759294.21</v>
      </c>
      <c r="M151" s="9">
        <v>20278479.7</v>
      </c>
      <c r="N151" s="9">
        <f t="shared" si="3"/>
        <v>214837559.86</v>
      </c>
      <c r="P151" s="13"/>
      <c r="Q151" s="13"/>
      <c r="R151" s="9"/>
    </row>
    <row r="152" spans="1:18" ht="12.75">
      <c r="A152" s="13" t="s">
        <v>434</v>
      </c>
      <c r="B152" s="30" t="s">
        <v>435</v>
      </c>
      <c r="C152" s="9">
        <v>49850</v>
      </c>
      <c r="D152" s="9">
        <v>364912.46</v>
      </c>
      <c r="E152" s="9">
        <v>692238.63</v>
      </c>
      <c r="F152" s="9">
        <v>102031.07</v>
      </c>
      <c r="G152" s="9">
        <v>26845.2</v>
      </c>
      <c r="H152" s="9">
        <v>355202.58</v>
      </c>
      <c r="I152" s="9">
        <v>1332628.13</v>
      </c>
      <c r="J152" s="9">
        <v>428330.91</v>
      </c>
      <c r="K152" s="9">
        <v>249828.85</v>
      </c>
      <c r="L152" s="9">
        <v>17394.24</v>
      </c>
      <c r="M152" s="9">
        <v>19085.03</v>
      </c>
      <c r="N152" s="9">
        <f t="shared" si="3"/>
        <v>3638347.1000000006</v>
      </c>
      <c r="P152" s="13"/>
      <c r="Q152" s="13"/>
      <c r="R152" s="9"/>
    </row>
    <row r="153" spans="1:18" ht="12.75">
      <c r="A153" s="13" t="s">
        <v>535</v>
      </c>
      <c r="B153" s="30" t="s">
        <v>536</v>
      </c>
      <c r="C153" s="9">
        <v>0</v>
      </c>
      <c r="D153" s="9">
        <v>410242</v>
      </c>
      <c r="E153" s="9">
        <v>322270</v>
      </c>
      <c r="F153" s="9">
        <v>187584</v>
      </c>
      <c r="G153" s="9">
        <v>141969</v>
      </c>
      <c r="H153" s="9">
        <v>328807</v>
      </c>
      <c r="I153" s="9">
        <v>143242</v>
      </c>
      <c r="J153" s="9">
        <v>347042</v>
      </c>
      <c r="K153" s="9">
        <v>145913</v>
      </c>
      <c r="L153" s="9">
        <v>349318.47</v>
      </c>
      <c r="M153" s="9">
        <v>171176</v>
      </c>
      <c r="N153" s="9">
        <f t="shared" si="3"/>
        <v>2547563.4699999997</v>
      </c>
      <c r="P153" s="13"/>
      <c r="Q153" s="13"/>
      <c r="R153" s="9"/>
    </row>
    <row r="154" spans="1:18" ht="12.75">
      <c r="A154" s="13" t="s">
        <v>537</v>
      </c>
      <c r="B154" s="30" t="s">
        <v>538</v>
      </c>
      <c r="C154" s="9">
        <v>0</v>
      </c>
      <c r="D154" s="9">
        <v>410242</v>
      </c>
      <c r="E154" s="9">
        <v>322270</v>
      </c>
      <c r="F154" s="9">
        <v>187584</v>
      </c>
      <c r="G154" s="9">
        <v>141969</v>
      </c>
      <c r="H154" s="9">
        <v>328807</v>
      </c>
      <c r="I154" s="9">
        <v>143242</v>
      </c>
      <c r="J154" s="9">
        <v>347042</v>
      </c>
      <c r="K154" s="9">
        <v>145913</v>
      </c>
      <c r="L154" s="9">
        <v>349318.47</v>
      </c>
      <c r="M154" s="9">
        <v>171176</v>
      </c>
      <c r="N154" s="9">
        <f t="shared" si="3"/>
        <v>2547563.4699999997</v>
      </c>
      <c r="P154" s="13"/>
      <c r="Q154" s="13"/>
      <c r="R154" s="9"/>
    </row>
    <row r="155" spans="1:18" ht="12.75">
      <c r="A155" s="13" t="s">
        <v>149</v>
      </c>
      <c r="B155" s="30" t="s">
        <v>348</v>
      </c>
      <c r="C155" s="9">
        <v>10862.24</v>
      </c>
      <c r="D155" s="9">
        <v>142411.51</v>
      </c>
      <c r="E155" s="9">
        <v>282605.76</v>
      </c>
      <c r="F155" s="9">
        <v>152142.45</v>
      </c>
      <c r="G155" s="9">
        <v>153272.29</v>
      </c>
      <c r="H155" s="9">
        <v>10839.63</v>
      </c>
      <c r="I155" s="9">
        <v>285868.31</v>
      </c>
      <c r="J155" s="9">
        <v>149163.04</v>
      </c>
      <c r="K155" s="9">
        <v>148935.59</v>
      </c>
      <c r="L155" s="9">
        <v>149329.73</v>
      </c>
      <c r="M155" s="9">
        <v>10991.17</v>
      </c>
      <c r="N155" s="9">
        <f t="shared" si="3"/>
        <v>1496421.72</v>
      </c>
      <c r="P155" s="13"/>
      <c r="Q155" s="13"/>
      <c r="R155" s="9"/>
    </row>
    <row r="156" spans="1:18" ht="12.75">
      <c r="A156" s="13" t="s">
        <v>150</v>
      </c>
      <c r="B156" s="30" t="s">
        <v>348</v>
      </c>
      <c r="C156" s="9">
        <v>10862.24</v>
      </c>
      <c r="D156" s="9">
        <v>142411.51</v>
      </c>
      <c r="E156" s="9">
        <v>282605.76</v>
      </c>
      <c r="F156" s="9">
        <v>152142.45</v>
      </c>
      <c r="G156" s="9">
        <v>153272.29</v>
      </c>
      <c r="H156" s="9">
        <v>10839.63</v>
      </c>
      <c r="I156" s="9">
        <v>285868.31</v>
      </c>
      <c r="J156" s="9">
        <v>149163.04</v>
      </c>
      <c r="K156" s="9">
        <v>148935.59</v>
      </c>
      <c r="L156" s="9">
        <v>149329.73</v>
      </c>
      <c r="M156" s="9">
        <v>10991.17</v>
      </c>
      <c r="N156" s="9">
        <f t="shared" si="3"/>
        <v>1496421.72</v>
      </c>
      <c r="P156" s="13"/>
      <c r="Q156" s="13"/>
      <c r="R156" s="9"/>
    </row>
    <row r="157" spans="1:18" ht="12.75">
      <c r="A157" s="13" t="s">
        <v>151</v>
      </c>
      <c r="B157" s="30" t="s">
        <v>349</v>
      </c>
      <c r="C157" s="9">
        <v>100438.2</v>
      </c>
      <c r="D157" s="9">
        <v>72531.13</v>
      </c>
      <c r="E157" s="9">
        <v>93340.32</v>
      </c>
      <c r="F157" s="9">
        <v>160941.6</v>
      </c>
      <c r="G157" s="9">
        <v>116038.82</v>
      </c>
      <c r="H157" s="9">
        <v>127244.16</v>
      </c>
      <c r="I157" s="9">
        <v>111715.08</v>
      </c>
      <c r="J157" s="9">
        <v>115528.92</v>
      </c>
      <c r="K157" s="9">
        <v>117210.02</v>
      </c>
      <c r="L157" s="9">
        <v>116335.43</v>
      </c>
      <c r="M157" s="9">
        <v>119851.63</v>
      </c>
      <c r="N157" s="9">
        <f t="shared" si="3"/>
        <v>1251175.31</v>
      </c>
      <c r="P157" s="13"/>
      <c r="Q157" s="13"/>
      <c r="R157" s="9"/>
    </row>
    <row r="158" spans="1:18" ht="12.75">
      <c r="A158" s="13" t="s">
        <v>152</v>
      </c>
      <c r="B158" s="30" t="s">
        <v>349</v>
      </c>
      <c r="C158" s="9">
        <v>100438.2</v>
      </c>
      <c r="D158" s="9">
        <v>72531.13</v>
      </c>
      <c r="E158" s="9">
        <v>93340.32</v>
      </c>
      <c r="F158" s="9">
        <v>160941.6</v>
      </c>
      <c r="G158" s="9">
        <v>116038.82</v>
      </c>
      <c r="H158" s="9">
        <v>127244.16</v>
      </c>
      <c r="I158" s="9">
        <v>111715.08</v>
      </c>
      <c r="J158" s="9">
        <v>115528.92</v>
      </c>
      <c r="K158" s="9">
        <v>117210.02</v>
      </c>
      <c r="L158" s="9">
        <v>116335.43</v>
      </c>
      <c r="M158" s="9">
        <v>119851.63</v>
      </c>
      <c r="N158" s="9">
        <f>C158+D158+E158+F158+G158+H158+I158+J158+K158+L158+M158</f>
        <v>1251175.31</v>
      </c>
      <c r="P158" s="13"/>
      <c r="Q158" s="13"/>
      <c r="R158" s="9"/>
    </row>
    <row r="159" spans="1:18" ht="12.75">
      <c r="A159" s="13" t="s">
        <v>322</v>
      </c>
      <c r="B159" s="30" t="s">
        <v>350</v>
      </c>
      <c r="C159" s="9">
        <v>24782</v>
      </c>
      <c r="D159" s="9">
        <v>86030</v>
      </c>
      <c r="E159" s="9">
        <v>55406</v>
      </c>
      <c r="F159" s="9">
        <v>24782</v>
      </c>
      <c r="G159" s="9">
        <v>24782</v>
      </c>
      <c r="H159" s="9">
        <v>24782</v>
      </c>
      <c r="I159" s="9">
        <v>57743.26</v>
      </c>
      <c r="J159" s="9">
        <v>27231.92</v>
      </c>
      <c r="K159" s="9">
        <v>5249.92</v>
      </c>
      <c r="L159" s="9">
        <v>51185.92</v>
      </c>
      <c r="M159" s="9">
        <v>5249.92</v>
      </c>
      <c r="N159" s="9">
        <f t="shared" si="3"/>
        <v>387224.93999999994</v>
      </c>
      <c r="P159" s="13"/>
      <c r="Q159" s="13"/>
      <c r="R159" s="9"/>
    </row>
    <row r="160" spans="1:18" ht="12.75">
      <c r="A160" s="13" t="s">
        <v>323</v>
      </c>
      <c r="B160" s="30" t="s">
        <v>350</v>
      </c>
      <c r="C160" s="9">
        <v>24782</v>
      </c>
      <c r="D160" s="9">
        <v>86030</v>
      </c>
      <c r="E160" s="9">
        <v>55406</v>
      </c>
      <c r="F160" s="9">
        <v>24782</v>
      </c>
      <c r="G160" s="9">
        <v>24782</v>
      </c>
      <c r="H160" s="9">
        <v>24782</v>
      </c>
      <c r="I160" s="9">
        <v>57743.26</v>
      </c>
      <c r="J160" s="9">
        <v>27231.92</v>
      </c>
      <c r="K160" s="9">
        <v>5249.92</v>
      </c>
      <c r="L160" s="9">
        <v>51185.92</v>
      </c>
      <c r="M160" s="9">
        <v>5249.92</v>
      </c>
      <c r="N160" s="9">
        <f t="shared" si="3"/>
        <v>387224.93999999994</v>
      </c>
      <c r="P160" s="13"/>
      <c r="Q160" s="13"/>
      <c r="R160" s="9"/>
    </row>
    <row r="161" spans="1:18" ht="12.75">
      <c r="A161" s="13" t="s">
        <v>153</v>
      </c>
      <c r="B161" s="30" t="s">
        <v>351</v>
      </c>
      <c r="C161" s="9">
        <v>79125.04</v>
      </c>
      <c r="D161" s="9">
        <v>233998.8</v>
      </c>
      <c r="E161" s="9">
        <v>531042.63</v>
      </c>
      <c r="F161" s="9">
        <v>233993.74</v>
      </c>
      <c r="G161" s="9">
        <v>1715699.27</v>
      </c>
      <c r="H161" s="9">
        <v>812976.98</v>
      </c>
      <c r="I161" s="9">
        <v>909811.69</v>
      </c>
      <c r="J161" s="9">
        <v>1715460.48</v>
      </c>
      <c r="K161" s="9">
        <v>988481.9</v>
      </c>
      <c r="L161" s="9">
        <v>253490.18</v>
      </c>
      <c r="M161" s="9">
        <v>1191769.04</v>
      </c>
      <c r="N161" s="9">
        <f t="shared" si="3"/>
        <v>8665849.75</v>
      </c>
      <c r="P161" s="13"/>
      <c r="Q161" s="13"/>
      <c r="R161" s="9"/>
    </row>
    <row r="162" spans="1:18" ht="12.75">
      <c r="A162" s="13" t="s">
        <v>154</v>
      </c>
      <c r="B162" s="30" t="s">
        <v>351</v>
      </c>
      <c r="C162" s="9">
        <v>79125.04</v>
      </c>
      <c r="D162" s="9">
        <v>233998.8</v>
      </c>
      <c r="E162" s="9">
        <v>531042.63</v>
      </c>
      <c r="F162" s="9">
        <v>233993.74</v>
      </c>
      <c r="G162" s="9">
        <v>1715699.27</v>
      </c>
      <c r="H162" s="9">
        <v>812976.98</v>
      </c>
      <c r="I162" s="9">
        <v>909811.69</v>
      </c>
      <c r="J162" s="9">
        <v>1715460.48</v>
      </c>
      <c r="K162" s="9">
        <v>988481.9</v>
      </c>
      <c r="L162" s="9">
        <v>253490.18</v>
      </c>
      <c r="M162" s="9">
        <v>1191769.04</v>
      </c>
      <c r="N162" s="9">
        <f t="shared" si="3"/>
        <v>8665849.75</v>
      </c>
      <c r="P162" s="13"/>
      <c r="Q162" s="13"/>
      <c r="R162" s="9"/>
    </row>
    <row r="163" spans="1:18" ht="12.75">
      <c r="A163" s="13" t="s">
        <v>155</v>
      </c>
      <c r="B163" s="30" t="s">
        <v>352</v>
      </c>
      <c r="C163" s="9">
        <v>1694.54</v>
      </c>
      <c r="D163" s="9">
        <v>9740.49</v>
      </c>
      <c r="E163" s="9">
        <v>6189.67</v>
      </c>
      <c r="F163" s="9">
        <v>6680.2</v>
      </c>
      <c r="G163" s="9">
        <v>4267.28</v>
      </c>
      <c r="H163" s="9">
        <v>5560.75</v>
      </c>
      <c r="I163" s="9">
        <v>49409.9</v>
      </c>
      <c r="J163" s="9">
        <v>38593.47</v>
      </c>
      <c r="K163" s="9">
        <v>56831.84</v>
      </c>
      <c r="L163" s="9">
        <v>3190.92</v>
      </c>
      <c r="M163" s="9">
        <v>27994.57</v>
      </c>
      <c r="N163" s="9">
        <f t="shared" si="3"/>
        <v>210153.63</v>
      </c>
      <c r="P163" s="13"/>
      <c r="Q163" s="13"/>
      <c r="R163" s="9"/>
    </row>
    <row r="164" spans="1:18" ht="12.75">
      <c r="A164" s="13" t="s">
        <v>156</v>
      </c>
      <c r="B164" s="30" t="s">
        <v>352</v>
      </c>
      <c r="C164" s="9">
        <v>1694.54</v>
      </c>
      <c r="D164" s="9">
        <v>9740.49</v>
      </c>
      <c r="E164" s="9">
        <v>6189.67</v>
      </c>
      <c r="F164" s="9">
        <v>6680.2</v>
      </c>
      <c r="G164" s="9">
        <v>4267.28</v>
      </c>
      <c r="H164" s="9">
        <v>5560.75</v>
      </c>
      <c r="I164" s="9">
        <v>49409.9</v>
      </c>
      <c r="J164" s="9">
        <v>38593.47</v>
      </c>
      <c r="K164" s="9">
        <v>56831.84</v>
      </c>
      <c r="L164" s="9">
        <v>3190.92</v>
      </c>
      <c r="M164" s="9">
        <v>27994.57</v>
      </c>
      <c r="N164" s="9">
        <f t="shared" si="3"/>
        <v>210153.63</v>
      </c>
      <c r="P164" s="13"/>
      <c r="Q164" s="13"/>
      <c r="R164" s="9"/>
    </row>
    <row r="165" spans="1:18" ht="12.75">
      <c r="A165" s="13" t="s">
        <v>157</v>
      </c>
      <c r="B165" s="30" t="s">
        <v>158</v>
      </c>
      <c r="C165" s="9">
        <v>453761.69</v>
      </c>
      <c r="D165" s="9">
        <v>4362621.77</v>
      </c>
      <c r="E165" s="9">
        <v>9771536.43</v>
      </c>
      <c r="F165" s="9">
        <v>3688666.48</v>
      </c>
      <c r="G165" s="9">
        <v>5526985.68</v>
      </c>
      <c r="H165" s="9">
        <v>5988857.66</v>
      </c>
      <c r="I165" s="9">
        <v>13097253.62</v>
      </c>
      <c r="J165" s="9">
        <v>13918033.45</v>
      </c>
      <c r="K165" s="9">
        <v>12522667.62</v>
      </c>
      <c r="L165" s="9">
        <v>8935994.33</v>
      </c>
      <c r="M165" s="9">
        <v>22039901.5</v>
      </c>
      <c r="N165" s="9">
        <f t="shared" si="3"/>
        <v>100306280.23</v>
      </c>
      <c r="P165" s="13"/>
      <c r="Q165" s="13"/>
      <c r="R165" s="9"/>
    </row>
    <row r="166" spans="1:18" ht="12.75">
      <c r="A166" s="13" t="s">
        <v>159</v>
      </c>
      <c r="B166" s="30" t="s">
        <v>160</v>
      </c>
      <c r="C166" s="9">
        <v>253661.69</v>
      </c>
      <c r="D166" s="9">
        <v>2029059.55</v>
      </c>
      <c r="E166" s="9">
        <v>5266799.17</v>
      </c>
      <c r="F166" s="9">
        <v>2410634.36</v>
      </c>
      <c r="G166" s="9">
        <v>3040107.1</v>
      </c>
      <c r="H166" s="9">
        <v>2656276.48</v>
      </c>
      <c r="I166" s="9">
        <v>2994557.11</v>
      </c>
      <c r="J166" s="9">
        <v>3178540.48</v>
      </c>
      <c r="K166" s="9">
        <v>2771798.11</v>
      </c>
      <c r="L166" s="9">
        <v>2894240.96</v>
      </c>
      <c r="M166" s="9">
        <v>2908468.3</v>
      </c>
      <c r="N166" s="9">
        <f t="shared" si="3"/>
        <v>30404143.310000002</v>
      </c>
      <c r="P166" s="13"/>
      <c r="Q166" s="13"/>
      <c r="R166" s="9"/>
    </row>
    <row r="167" spans="1:18" ht="12.75">
      <c r="A167" s="13" t="s">
        <v>161</v>
      </c>
      <c r="B167" s="30" t="s">
        <v>160</v>
      </c>
      <c r="C167" s="9">
        <v>70438.25</v>
      </c>
      <c r="D167" s="9">
        <v>1821801.94</v>
      </c>
      <c r="E167" s="9">
        <v>5080059.63</v>
      </c>
      <c r="F167" s="9">
        <v>2254973.77</v>
      </c>
      <c r="G167" s="9">
        <v>2795586.6</v>
      </c>
      <c r="H167" s="9">
        <v>2461717.07</v>
      </c>
      <c r="I167" s="9">
        <v>2675955.17</v>
      </c>
      <c r="J167" s="9">
        <v>2952336.27</v>
      </c>
      <c r="K167" s="9">
        <v>2554889.31</v>
      </c>
      <c r="L167" s="9">
        <v>2711078.91</v>
      </c>
      <c r="M167" s="9">
        <v>2566331.75</v>
      </c>
      <c r="N167" s="9">
        <f t="shared" si="3"/>
        <v>27945168.669999998</v>
      </c>
      <c r="P167" s="13"/>
      <c r="Q167" s="13"/>
      <c r="R167" s="9"/>
    </row>
    <row r="168" spans="1:18" ht="12.75">
      <c r="A168" s="13" t="s">
        <v>162</v>
      </c>
      <c r="B168" s="30" t="s">
        <v>163</v>
      </c>
      <c r="C168" s="9">
        <v>183223.44</v>
      </c>
      <c r="D168" s="9">
        <v>207257.61</v>
      </c>
      <c r="E168" s="9">
        <v>186739.54</v>
      </c>
      <c r="F168" s="9">
        <v>155660.59</v>
      </c>
      <c r="G168" s="9">
        <v>244520.5</v>
      </c>
      <c r="H168" s="9">
        <v>194559.41</v>
      </c>
      <c r="I168" s="9">
        <v>318601.94</v>
      </c>
      <c r="J168" s="9">
        <v>226204.21</v>
      </c>
      <c r="K168" s="9">
        <v>216908.8</v>
      </c>
      <c r="L168" s="9">
        <v>183162.05</v>
      </c>
      <c r="M168" s="9">
        <v>342136.55</v>
      </c>
      <c r="N168" s="9">
        <f>C168+D168+E168+F168+G168+H168+I168+J168+K168+L168+M168</f>
        <v>2458974.6399999997</v>
      </c>
      <c r="P168" s="13"/>
      <c r="Q168" s="13"/>
      <c r="R168" s="9"/>
    </row>
    <row r="169" spans="1:18" ht="12.75">
      <c r="A169" s="13" t="s">
        <v>539</v>
      </c>
      <c r="B169" s="30" t="s">
        <v>540</v>
      </c>
      <c r="C169" s="9"/>
      <c r="D169" s="9">
        <v>400409.1</v>
      </c>
      <c r="E169" s="9">
        <v>434670.48</v>
      </c>
      <c r="F169" s="13"/>
      <c r="G169" s="13"/>
      <c r="H169" s="13">
        <v>4060</v>
      </c>
      <c r="I169" s="9">
        <v>89900</v>
      </c>
      <c r="J169" s="9">
        <v>57420</v>
      </c>
      <c r="K169" s="9">
        <v>820775.4</v>
      </c>
      <c r="L169" s="9">
        <v>419514</v>
      </c>
      <c r="M169" s="9">
        <v>362469.84</v>
      </c>
      <c r="N169" s="9">
        <f t="shared" si="3"/>
        <v>2589218.82</v>
      </c>
      <c r="P169" s="13"/>
      <c r="Q169" s="13"/>
      <c r="R169" s="13"/>
    </row>
    <row r="170" spans="1:18" ht="12.75">
      <c r="A170" s="13" t="s">
        <v>541</v>
      </c>
      <c r="B170" s="30" t="s">
        <v>540</v>
      </c>
      <c r="C170" s="9"/>
      <c r="D170" s="9">
        <v>400409.1</v>
      </c>
      <c r="E170" s="9">
        <v>434670.48</v>
      </c>
      <c r="F170" s="13"/>
      <c r="G170" s="13"/>
      <c r="H170" s="13">
        <v>4060</v>
      </c>
      <c r="I170" s="9">
        <v>89900</v>
      </c>
      <c r="J170" s="9">
        <v>57420</v>
      </c>
      <c r="K170" s="9">
        <v>820775.4</v>
      </c>
      <c r="L170" s="9">
        <v>419514</v>
      </c>
      <c r="M170" s="9">
        <v>362469.84</v>
      </c>
      <c r="N170" s="9">
        <f t="shared" si="3"/>
        <v>2589218.82</v>
      </c>
      <c r="P170" s="13"/>
      <c r="Q170" s="13"/>
      <c r="R170" s="13"/>
    </row>
    <row r="171" spans="1:18" ht="12.75">
      <c r="A171" s="13" t="s">
        <v>542</v>
      </c>
      <c r="B171" s="30" t="s">
        <v>543</v>
      </c>
      <c r="C171" s="9"/>
      <c r="D171" s="9">
        <v>11368</v>
      </c>
      <c r="E171" s="9">
        <v>5684</v>
      </c>
      <c r="F171" s="9">
        <v>5684</v>
      </c>
      <c r="G171" s="9">
        <v>5684</v>
      </c>
      <c r="H171" s="9">
        <v>5684</v>
      </c>
      <c r="I171" s="9">
        <v>5684</v>
      </c>
      <c r="J171" s="9">
        <v>5684</v>
      </c>
      <c r="K171" s="9">
        <v>5684</v>
      </c>
      <c r="L171" s="9">
        <v>335684</v>
      </c>
      <c r="M171" s="9">
        <v>5684</v>
      </c>
      <c r="N171" s="9">
        <f t="shared" si="3"/>
        <v>392524</v>
      </c>
      <c r="P171" s="13"/>
      <c r="Q171" s="13"/>
      <c r="R171" s="9"/>
    </row>
    <row r="172" spans="1:18" ht="12.75">
      <c r="A172" s="13" t="s">
        <v>544</v>
      </c>
      <c r="B172" s="30" t="s">
        <v>543</v>
      </c>
      <c r="C172" s="9"/>
      <c r="D172" s="9">
        <v>11368</v>
      </c>
      <c r="E172" s="9">
        <v>5684</v>
      </c>
      <c r="F172" s="9">
        <v>5684</v>
      </c>
      <c r="G172" s="9">
        <v>5684</v>
      </c>
      <c r="H172" s="9">
        <v>5684</v>
      </c>
      <c r="I172" s="9">
        <v>5684</v>
      </c>
      <c r="J172" s="9">
        <v>5684</v>
      </c>
      <c r="K172" s="9">
        <v>5684</v>
      </c>
      <c r="L172" s="9">
        <v>335684</v>
      </c>
      <c r="M172" s="9">
        <v>5684</v>
      </c>
      <c r="N172" s="9">
        <f t="shared" si="3"/>
        <v>392524</v>
      </c>
      <c r="P172" s="13"/>
      <c r="Q172" s="13"/>
      <c r="R172" s="9"/>
    </row>
    <row r="173" spans="1:18" ht="12.75">
      <c r="A173" s="13" t="s">
        <v>545</v>
      </c>
      <c r="B173" s="30" t="s">
        <v>546</v>
      </c>
      <c r="C173" s="9"/>
      <c r="D173" s="9">
        <v>191602</v>
      </c>
      <c r="E173" s="9">
        <v>328580.54</v>
      </c>
      <c r="F173" s="9">
        <v>261079.84</v>
      </c>
      <c r="G173" s="9">
        <v>344783.45</v>
      </c>
      <c r="H173" s="9">
        <v>431258</v>
      </c>
      <c r="I173" s="9">
        <v>4989680.87</v>
      </c>
      <c r="J173" s="9">
        <v>4911557.53</v>
      </c>
      <c r="K173" s="9">
        <v>5022988.22</v>
      </c>
      <c r="L173" s="9">
        <v>240813.55</v>
      </c>
      <c r="M173" s="9">
        <v>10657035.72</v>
      </c>
      <c r="N173" s="9">
        <f t="shared" si="3"/>
        <v>27379379.72</v>
      </c>
      <c r="P173" s="13"/>
      <c r="Q173" s="13"/>
      <c r="R173" s="9"/>
    </row>
    <row r="174" spans="1:18" ht="12.75">
      <c r="A174" s="13" t="s">
        <v>547</v>
      </c>
      <c r="B174" s="30" t="s">
        <v>546</v>
      </c>
      <c r="C174" s="9"/>
      <c r="D174" s="9">
        <v>191602</v>
      </c>
      <c r="E174" s="9">
        <v>328580.54</v>
      </c>
      <c r="F174" s="9">
        <v>261079.84</v>
      </c>
      <c r="G174" s="9">
        <v>344783.45</v>
      </c>
      <c r="H174" s="9">
        <v>431258</v>
      </c>
      <c r="I174" s="9">
        <v>4989680.87</v>
      </c>
      <c r="J174" s="9">
        <v>4911557.53</v>
      </c>
      <c r="K174" s="9">
        <v>5022988.22</v>
      </c>
      <c r="L174" s="9">
        <v>240813.55</v>
      </c>
      <c r="M174" s="9">
        <v>10657035.72</v>
      </c>
      <c r="N174" s="9">
        <f t="shared" si="3"/>
        <v>27379379.72</v>
      </c>
      <c r="P174" s="13"/>
      <c r="Q174" s="13"/>
      <c r="R174" s="9"/>
    </row>
    <row r="175" spans="1:18" ht="12.75">
      <c r="A175" s="13" t="s">
        <v>613</v>
      </c>
      <c r="B175" s="30" t="s">
        <v>614</v>
      </c>
      <c r="C175" s="9"/>
      <c r="D175" s="9"/>
      <c r="E175" s="9">
        <v>299971</v>
      </c>
      <c r="F175" s="13"/>
      <c r="G175" s="13"/>
      <c r="H175" s="13">
        <v>384000</v>
      </c>
      <c r="I175" s="9">
        <v>60000</v>
      </c>
      <c r="J175" s="9">
        <v>375987.98</v>
      </c>
      <c r="K175" s="9">
        <v>60000</v>
      </c>
      <c r="L175" s="9">
        <v>470760.33</v>
      </c>
      <c r="M175" s="9">
        <v>30000</v>
      </c>
      <c r="N175" s="9">
        <f t="shared" si="3"/>
        <v>1680719.31</v>
      </c>
      <c r="P175" s="13"/>
      <c r="Q175" s="13"/>
      <c r="R175" s="13"/>
    </row>
    <row r="176" spans="1:18" ht="12.75">
      <c r="A176" s="13" t="s">
        <v>615</v>
      </c>
      <c r="B176" s="30" t="s">
        <v>614</v>
      </c>
      <c r="C176" s="9"/>
      <c r="D176" s="9"/>
      <c r="E176" s="9">
        <v>299971</v>
      </c>
      <c r="F176" s="13"/>
      <c r="G176" s="13"/>
      <c r="H176" s="13">
        <v>384000</v>
      </c>
      <c r="I176" s="9">
        <v>60000</v>
      </c>
      <c r="J176" s="9">
        <v>375987.98</v>
      </c>
      <c r="K176" s="9">
        <v>60000</v>
      </c>
      <c r="L176" s="9">
        <v>470760.33</v>
      </c>
      <c r="M176" s="9">
        <v>30000</v>
      </c>
      <c r="N176" s="9">
        <f t="shared" si="3"/>
        <v>1680719.31</v>
      </c>
      <c r="P176" s="13"/>
      <c r="Q176" s="13"/>
      <c r="R176" s="13"/>
    </row>
    <row r="177" spans="1:18" ht="12.75">
      <c r="A177" s="13" t="s">
        <v>548</v>
      </c>
      <c r="B177" s="30" t="s">
        <v>549</v>
      </c>
      <c r="C177" s="9"/>
      <c r="D177" s="9">
        <v>193331.68</v>
      </c>
      <c r="E177" s="9">
        <v>216283.79</v>
      </c>
      <c r="F177" s="9">
        <v>153060.84</v>
      </c>
      <c r="G177" s="9">
        <v>691698.4</v>
      </c>
      <c r="H177" s="9"/>
      <c r="I177" s="9">
        <v>3491398.72</v>
      </c>
      <c r="J177" s="9">
        <v>980695.86</v>
      </c>
      <c r="K177" s="9">
        <v>11477.04</v>
      </c>
      <c r="L177" s="9">
        <v>62458.54</v>
      </c>
      <c r="M177" s="9">
        <v>555572.6</v>
      </c>
      <c r="N177" s="9">
        <f t="shared" si="3"/>
        <v>6355977.47</v>
      </c>
      <c r="P177" s="13"/>
      <c r="Q177" s="13"/>
      <c r="R177" s="9"/>
    </row>
    <row r="178" spans="1:18" ht="12.75">
      <c r="A178" s="13" t="s">
        <v>550</v>
      </c>
      <c r="B178" s="30" t="s">
        <v>549</v>
      </c>
      <c r="C178" s="9"/>
      <c r="D178" s="9">
        <v>193331.68</v>
      </c>
      <c r="E178" s="9">
        <v>216283.79</v>
      </c>
      <c r="F178" s="9">
        <v>153060.84</v>
      </c>
      <c r="G178" s="9">
        <v>691698.4</v>
      </c>
      <c r="H178" s="9"/>
      <c r="I178" s="9">
        <v>3491398.72</v>
      </c>
      <c r="J178" s="9">
        <v>980695.86</v>
      </c>
      <c r="K178" s="9">
        <v>11477.04</v>
      </c>
      <c r="L178" s="9">
        <v>62458.54</v>
      </c>
      <c r="M178" s="9">
        <v>555572.6</v>
      </c>
      <c r="N178" s="9">
        <f>C178+D178+E178+F178+G178+H178+I178+J178+K178+L178+M178</f>
        <v>6355977.47</v>
      </c>
      <c r="P178" s="13"/>
      <c r="Q178" s="13"/>
      <c r="R178" s="9"/>
    </row>
    <row r="179" spans="1:18" ht="12.75">
      <c r="A179" s="13" t="s">
        <v>164</v>
      </c>
      <c r="B179" s="30" t="s">
        <v>165</v>
      </c>
      <c r="C179" s="9">
        <v>200100</v>
      </c>
      <c r="D179" s="9">
        <v>1536851.44</v>
      </c>
      <c r="E179" s="9">
        <v>3219547.45</v>
      </c>
      <c r="F179" s="9">
        <v>858207.44</v>
      </c>
      <c r="G179" s="9">
        <v>1444712.73</v>
      </c>
      <c r="H179" s="9">
        <v>2507579.18</v>
      </c>
      <c r="I179" s="9">
        <v>1466032.92</v>
      </c>
      <c r="J179" s="9">
        <v>4408147.6</v>
      </c>
      <c r="K179" s="9">
        <v>3829944.85</v>
      </c>
      <c r="L179" s="9">
        <v>4512522.95</v>
      </c>
      <c r="M179" s="9">
        <v>7520671.04</v>
      </c>
      <c r="N179" s="9">
        <f t="shared" si="3"/>
        <v>31504317.599999998</v>
      </c>
      <c r="P179" s="13"/>
      <c r="Q179" s="13"/>
      <c r="R179" s="9"/>
    </row>
    <row r="180" spans="1:18" ht="12.75">
      <c r="A180" s="13" t="s">
        <v>166</v>
      </c>
      <c r="B180" s="30" t="s">
        <v>165</v>
      </c>
      <c r="C180" s="9">
        <v>200100</v>
      </c>
      <c r="D180" s="9">
        <v>1536851.44</v>
      </c>
      <c r="E180" s="9">
        <v>3219547.45</v>
      </c>
      <c r="F180" s="9">
        <v>858207.44</v>
      </c>
      <c r="G180" s="9">
        <v>1444712.73</v>
      </c>
      <c r="H180" s="9">
        <v>2507579.18</v>
      </c>
      <c r="I180" s="9">
        <v>1466032.92</v>
      </c>
      <c r="J180" s="9">
        <v>4408147.6</v>
      </c>
      <c r="K180" s="9">
        <v>3829944.85</v>
      </c>
      <c r="L180" s="9">
        <v>4512522.95</v>
      </c>
      <c r="M180" s="9">
        <v>7520671.04</v>
      </c>
      <c r="N180" s="9">
        <f t="shared" si="3"/>
        <v>31504317.599999998</v>
      </c>
      <c r="P180" s="13"/>
      <c r="Q180" s="13"/>
      <c r="R180" s="9"/>
    </row>
    <row r="181" spans="1:18" ht="12.75">
      <c r="A181" s="13" t="s">
        <v>167</v>
      </c>
      <c r="B181" s="30" t="s">
        <v>353</v>
      </c>
      <c r="C181" s="9">
        <v>9161111.48</v>
      </c>
      <c r="D181" s="9">
        <v>11006000.7</v>
      </c>
      <c r="E181" s="9">
        <v>12385729.9</v>
      </c>
      <c r="F181" s="9">
        <v>17205418.51</v>
      </c>
      <c r="G181" s="9">
        <v>16611572.48</v>
      </c>
      <c r="H181" s="9">
        <v>16508512.54</v>
      </c>
      <c r="I181" s="9">
        <v>16297967.15</v>
      </c>
      <c r="J181" s="9">
        <v>20353728.02</v>
      </c>
      <c r="K181" s="9">
        <v>17566692.4</v>
      </c>
      <c r="L181" s="9">
        <v>18004148.56</v>
      </c>
      <c r="M181" s="9">
        <v>28325566.81</v>
      </c>
      <c r="N181" s="9">
        <f t="shared" si="3"/>
        <v>183426448.55</v>
      </c>
      <c r="P181" s="13"/>
      <c r="Q181" s="13"/>
      <c r="R181" s="9"/>
    </row>
    <row r="182" spans="1:18" ht="12.75">
      <c r="A182" s="13" t="s">
        <v>168</v>
      </c>
      <c r="B182" s="30" t="s">
        <v>169</v>
      </c>
      <c r="C182" s="9">
        <v>2049822.9</v>
      </c>
      <c r="D182" s="9">
        <v>3132586.88</v>
      </c>
      <c r="E182" s="9">
        <v>3920910.12</v>
      </c>
      <c r="F182" s="9">
        <v>4294328.46</v>
      </c>
      <c r="G182" s="9">
        <v>2487187.44</v>
      </c>
      <c r="H182" s="9">
        <v>3144936.25</v>
      </c>
      <c r="I182" s="9">
        <v>3451428.4</v>
      </c>
      <c r="J182" s="9">
        <v>2711406.86</v>
      </c>
      <c r="K182" s="9">
        <v>2276589.32</v>
      </c>
      <c r="L182" s="9">
        <v>2984100.93</v>
      </c>
      <c r="M182" s="9">
        <v>3059194.23</v>
      </c>
      <c r="N182" s="9">
        <f t="shared" si="3"/>
        <v>33512491.789999995</v>
      </c>
      <c r="P182" s="13"/>
      <c r="Q182" s="13"/>
      <c r="R182" s="9"/>
    </row>
    <row r="183" spans="1:18" ht="12.75">
      <c r="A183" s="13" t="s">
        <v>170</v>
      </c>
      <c r="B183" s="30" t="s">
        <v>169</v>
      </c>
      <c r="C183" s="9">
        <v>2049822.9</v>
      </c>
      <c r="D183" s="9">
        <v>3132586.88</v>
      </c>
      <c r="E183" s="9">
        <v>3920910.12</v>
      </c>
      <c r="F183" s="9">
        <v>4294328.46</v>
      </c>
      <c r="G183" s="9">
        <v>2487187.44</v>
      </c>
      <c r="H183" s="9">
        <v>3144936.25</v>
      </c>
      <c r="I183" s="9">
        <v>3451428.4</v>
      </c>
      <c r="J183" s="9">
        <v>2711406.86</v>
      </c>
      <c r="K183" s="9">
        <v>2276589.32</v>
      </c>
      <c r="L183" s="9">
        <v>2984100.93</v>
      </c>
      <c r="M183" s="9">
        <v>3059194.23</v>
      </c>
      <c r="N183" s="9">
        <f t="shared" si="3"/>
        <v>33512491.789999995</v>
      </c>
      <c r="P183" s="13"/>
      <c r="Q183" s="13"/>
      <c r="R183" s="9"/>
    </row>
    <row r="184" spans="1:18" ht="12.75">
      <c r="A184" s="13" t="s">
        <v>171</v>
      </c>
      <c r="B184" s="30" t="s">
        <v>172</v>
      </c>
      <c r="C184" s="9">
        <v>373600.8</v>
      </c>
      <c r="D184" s="9">
        <v>448842.8</v>
      </c>
      <c r="E184" s="9">
        <v>453342.8</v>
      </c>
      <c r="F184" s="9">
        <v>914980.8</v>
      </c>
      <c r="G184" s="9">
        <v>1017996.8</v>
      </c>
      <c r="H184" s="9">
        <v>879608.8</v>
      </c>
      <c r="I184" s="9">
        <v>542249.92</v>
      </c>
      <c r="J184" s="9">
        <v>456235.64</v>
      </c>
      <c r="K184" s="9">
        <v>666835.35</v>
      </c>
      <c r="L184" s="9">
        <v>993032.33</v>
      </c>
      <c r="M184" s="9">
        <v>1284006.3</v>
      </c>
      <c r="N184" s="9">
        <f>C184+D184+E184+F184+G184+H184+I184+J184+K184+L184+M184</f>
        <v>8030732.339999999</v>
      </c>
      <c r="P184" s="13"/>
      <c r="Q184" s="13"/>
      <c r="R184" s="9"/>
    </row>
    <row r="185" spans="1:18" ht="12.75">
      <c r="A185" s="13" t="s">
        <v>173</v>
      </c>
      <c r="B185" s="30" t="s">
        <v>172</v>
      </c>
      <c r="C185" s="9">
        <v>373600.8</v>
      </c>
      <c r="D185" s="9">
        <v>448842.8</v>
      </c>
      <c r="E185" s="9">
        <v>453342.8</v>
      </c>
      <c r="F185" s="9">
        <v>914980.8</v>
      </c>
      <c r="G185" s="9">
        <v>1017996.8</v>
      </c>
      <c r="H185" s="9">
        <v>879608.8</v>
      </c>
      <c r="I185" s="9">
        <v>542249.92</v>
      </c>
      <c r="J185" s="9">
        <v>456235.64</v>
      </c>
      <c r="K185" s="9">
        <v>666835.35</v>
      </c>
      <c r="L185" s="9">
        <v>993032.33</v>
      </c>
      <c r="M185" s="9">
        <v>1284006.3</v>
      </c>
      <c r="N185" s="9">
        <f t="shared" si="3"/>
        <v>8030732.339999999</v>
      </c>
      <c r="P185" s="13"/>
      <c r="Q185" s="13"/>
      <c r="R185" s="9"/>
    </row>
    <row r="186" spans="1:18" ht="12.75">
      <c r="A186" s="13" t="s">
        <v>174</v>
      </c>
      <c r="B186" s="30" t="s">
        <v>354</v>
      </c>
      <c r="C186" s="9">
        <v>4580242.63</v>
      </c>
      <c r="D186" s="9">
        <v>2197000.14</v>
      </c>
      <c r="E186" s="9">
        <v>2908966.01</v>
      </c>
      <c r="F186" s="9">
        <v>5561841.73</v>
      </c>
      <c r="G186" s="9">
        <v>5990032.31</v>
      </c>
      <c r="H186" s="9">
        <v>4785163.45</v>
      </c>
      <c r="I186" s="9">
        <v>4700637.8</v>
      </c>
      <c r="J186" s="9">
        <v>7761683.57</v>
      </c>
      <c r="K186" s="9">
        <v>1697601.17</v>
      </c>
      <c r="L186" s="9">
        <v>5469411.58</v>
      </c>
      <c r="M186" s="9">
        <v>12370756.83</v>
      </c>
      <c r="N186" s="9">
        <f t="shared" si="3"/>
        <v>58023337.22</v>
      </c>
      <c r="P186" s="13"/>
      <c r="Q186" s="13"/>
      <c r="R186" s="9"/>
    </row>
    <row r="187" spans="1:18" ht="12.75">
      <c r="A187" s="13" t="s">
        <v>175</v>
      </c>
      <c r="B187" s="30" t="s">
        <v>354</v>
      </c>
      <c r="C187" s="9">
        <v>4580242.63</v>
      </c>
      <c r="D187" s="9">
        <v>2197000.14</v>
      </c>
      <c r="E187" s="9">
        <v>2908966.01</v>
      </c>
      <c r="F187" s="9">
        <v>5561841.73</v>
      </c>
      <c r="G187" s="9">
        <v>5990032.31</v>
      </c>
      <c r="H187" s="9">
        <v>4785163.45</v>
      </c>
      <c r="I187" s="9">
        <v>4700637.8</v>
      </c>
      <c r="J187" s="9">
        <v>7761683.57</v>
      </c>
      <c r="K187" s="9">
        <v>1697601.17</v>
      </c>
      <c r="L187" s="9">
        <v>5469411.58</v>
      </c>
      <c r="M187" s="9">
        <v>12370756.83</v>
      </c>
      <c r="N187" s="9">
        <f t="shared" si="3"/>
        <v>58023337.22</v>
      </c>
      <c r="P187" s="13"/>
      <c r="Q187" s="13"/>
      <c r="R187" s="9"/>
    </row>
    <row r="188" spans="1:18" ht="12.75">
      <c r="A188" s="13" t="s">
        <v>324</v>
      </c>
      <c r="B188" s="30" t="s">
        <v>355</v>
      </c>
      <c r="C188" s="9">
        <v>20538</v>
      </c>
      <c r="D188" s="9">
        <v>20094.5</v>
      </c>
      <c r="E188" s="9">
        <v>65369.28</v>
      </c>
      <c r="F188" s="9">
        <v>311112</v>
      </c>
      <c r="G188" s="9">
        <v>153320</v>
      </c>
      <c r="H188" s="9">
        <v>190170</v>
      </c>
      <c r="I188" s="9">
        <v>46660</v>
      </c>
      <c r="J188" s="9">
        <v>359266.04</v>
      </c>
      <c r="K188" s="9">
        <v>3092247.84</v>
      </c>
      <c r="L188" s="9">
        <v>140865.28</v>
      </c>
      <c r="M188" s="9">
        <v>514146</v>
      </c>
      <c r="N188" s="9">
        <f t="shared" si="3"/>
        <v>4913788.94</v>
      </c>
      <c r="P188" s="13"/>
      <c r="Q188" s="13"/>
      <c r="R188" s="9"/>
    </row>
    <row r="189" spans="1:18" ht="12.75">
      <c r="A189" s="13" t="s">
        <v>325</v>
      </c>
      <c r="B189" s="30" t="s">
        <v>355</v>
      </c>
      <c r="C189" s="9">
        <v>20538</v>
      </c>
      <c r="D189" s="9">
        <v>20094.5</v>
      </c>
      <c r="E189" s="9">
        <v>65369.28</v>
      </c>
      <c r="F189" s="9">
        <v>10962</v>
      </c>
      <c r="G189" s="9">
        <v>53270</v>
      </c>
      <c r="H189" s="9">
        <v>90120</v>
      </c>
      <c r="I189" s="9">
        <v>46660</v>
      </c>
      <c r="J189" s="9">
        <v>159166.04</v>
      </c>
      <c r="K189" s="9">
        <v>3092247.84</v>
      </c>
      <c r="L189" s="9">
        <v>92145.28</v>
      </c>
      <c r="M189" s="9">
        <v>142656</v>
      </c>
      <c r="N189" s="9">
        <f t="shared" si="3"/>
        <v>3793228.94</v>
      </c>
      <c r="P189" s="13"/>
      <c r="Q189" s="13"/>
      <c r="R189" s="9"/>
    </row>
    <row r="190" spans="1:18" ht="12.75">
      <c r="A190" s="13" t="s">
        <v>664</v>
      </c>
      <c r="B190" s="30" t="s">
        <v>665</v>
      </c>
      <c r="C190" s="9"/>
      <c r="D190" s="9"/>
      <c r="E190" s="9"/>
      <c r="F190" s="9">
        <v>300150</v>
      </c>
      <c r="G190" s="9">
        <v>100050</v>
      </c>
      <c r="H190" s="9">
        <v>100050</v>
      </c>
      <c r="I190" s="9"/>
      <c r="J190" s="9">
        <v>200100</v>
      </c>
      <c r="K190" s="9"/>
      <c r="L190" s="9">
        <v>48720</v>
      </c>
      <c r="M190" s="9">
        <v>371490</v>
      </c>
      <c r="N190" s="9">
        <f t="shared" si="3"/>
        <v>1120560</v>
      </c>
      <c r="P190" s="13"/>
      <c r="Q190" s="13"/>
      <c r="R190" s="9"/>
    </row>
    <row r="191" spans="1:18" ht="12.75">
      <c r="A191" s="13" t="s">
        <v>176</v>
      </c>
      <c r="B191" s="30" t="s">
        <v>177</v>
      </c>
      <c r="C191" s="9">
        <v>72653.97</v>
      </c>
      <c r="D191" s="9">
        <v>77843.54</v>
      </c>
      <c r="E191" s="9">
        <v>234749.7</v>
      </c>
      <c r="F191" s="9">
        <v>318276.74</v>
      </c>
      <c r="G191" s="9">
        <v>171119.14</v>
      </c>
      <c r="H191" s="9">
        <v>630512.78</v>
      </c>
      <c r="I191" s="9">
        <v>358183.14</v>
      </c>
      <c r="J191" s="9">
        <v>352741.26</v>
      </c>
      <c r="K191" s="9">
        <v>135113.7</v>
      </c>
      <c r="L191" s="9">
        <v>112795.26</v>
      </c>
      <c r="M191" s="9">
        <v>1052533.26</v>
      </c>
      <c r="N191" s="9">
        <f t="shared" si="3"/>
        <v>3516522.49</v>
      </c>
      <c r="P191" s="13"/>
      <c r="Q191" s="13"/>
      <c r="R191" s="9"/>
    </row>
    <row r="192" spans="1:18" ht="12.75">
      <c r="A192" s="13" t="s">
        <v>178</v>
      </c>
      <c r="B192" s="30" t="s">
        <v>177</v>
      </c>
      <c r="C192" s="9">
        <v>72653.97</v>
      </c>
      <c r="D192" s="9">
        <v>77843.54</v>
      </c>
      <c r="E192" s="9">
        <v>234749.7</v>
      </c>
      <c r="F192" s="9">
        <v>318276.74</v>
      </c>
      <c r="G192" s="9">
        <v>171119.14</v>
      </c>
      <c r="H192" s="9">
        <v>630512.78</v>
      </c>
      <c r="I192" s="9">
        <v>358183.14</v>
      </c>
      <c r="J192" s="9">
        <v>352741.26</v>
      </c>
      <c r="K192" s="9">
        <v>135113.7</v>
      </c>
      <c r="L192" s="9">
        <v>112795.26</v>
      </c>
      <c r="M192" s="9">
        <v>1052533.26</v>
      </c>
      <c r="N192" s="9">
        <f t="shared" si="3"/>
        <v>3516522.49</v>
      </c>
      <c r="P192" s="13"/>
      <c r="Q192" s="13"/>
      <c r="R192" s="9"/>
    </row>
    <row r="193" spans="1:18" ht="12.75">
      <c r="A193" s="13" t="s">
        <v>179</v>
      </c>
      <c r="B193" s="30" t="s">
        <v>180</v>
      </c>
      <c r="C193" s="9">
        <v>193183.77</v>
      </c>
      <c r="D193" s="9">
        <v>886888.28</v>
      </c>
      <c r="E193" s="9">
        <v>836261.75</v>
      </c>
      <c r="F193" s="9">
        <v>469496.76</v>
      </c>
      <c r="G193" s="9">
        <v>1066923.65</v>
      </c>
      <c r="H193" s="9">
        <v>2027713.17</v>
      </c>
      <c r="I193" s="9">
        <v>663466.45</v>
      </c>
      <c r="J193" s="9">
        <v>3569738.43</v>
      </c>
      <c r="K193" s="9">
        <v>4211542.11</v>
      </c>
      <c r="L193" s="9">
        <v>3279022.55</v>
      </c>
      <c r="M193" s="9">
        <v>3143207.65</v>
      </c>
      <c r="N193" s="9">
        <f t="shared" si="3"/>
        <v>20347444.57</v>
      </c>
      <c r="P193" s="13"/>
      <c r="Q193" s="13"/>
      <c r="R193" s="9"/>
    </row>
    <row r="194" spans="1:18" ht="12.75">
      <c r="A194" s="13" t="s">
        <v>181</v>
      </c>
      <c r="B194" s="30" t="s">
        <v>180</v>
      </c>
      <c r="C194" s="9">
        <v>96619.02</v>
      </c>
      <c r="D194" s="9">
        <v>785210.68</v>
      </c>
      <c r="E194" s="9">
        <v>678004.16</v>
      </c>
      <c r="F194" s="9">
        <v>283890.64</v>
      </c>
      <c r="G194" s="9">
        <v>766600.01</v>
      </c>
      <c r="H194" s="9">
        <v>1474427.82</v>
      </c>
      <c r="I194" s="9">
        <v>352608.65</v>
      </c>
      <c r="J194" s="9">
        <v>3301739.81</v>
      </c>
      <c r="K194" s="9">
        <v>3841482.68</v>
      </c>
      <c r="L194" s="9">
        <v>2954090.06</v>
      </c>
      <c r="M194" s="9">
        <v>2822686.62</v>
      </c>
      <c r="N194" s="9">
        <f>C194+D194+E194+F194+G194+H194+I194+J194+K194+L194+M194</f>
        <v>17357360.150000002</v>
      </c>
      <c r="P194" s="13"/>
      <c r="Q194" s="13"/>
      <c r="R194" s="9"/>
    </row>
    <row r="195" spans="1:18" ht="12.75">
      <c r="A195" s="13" t="s">
        <v>436</v>
      </c>
      <c r="B195" s="30" t="s">
        <v>437</v>
      </c>
      <c r="C195" s="9">
        <v>96564.75</v>
      </c>
      <c r="D195" s="9">
        <v>101677.6</v>
      </c>
      <c r="E195" s="9">
        <v>158257.59</v>
      </c>
      <c r="F195" s="9">
        <v>185606.12</v>
      </c>
      <c r="G195" s="9">
        <v>300323.64</v>
      </c>
      <c r="H195" s="9">
        <v>553285.35</v>
      </c>
      <c r="I195" s="9">
        <v>310857.8</v>
      </c>
      <c r="J195" s="9">
        <v>267998.62</v>
      </c>
      <c r="K195" s="9">
        <v>370059.43</v>
      </c>
      <c r="L195" s="9">
        <v>324932.49</v>
      </c>
      <c r="M195" s="9">
        <v>320521.03</v>
      </c>
      <c r="N195" s="9">
        <f t="shared" si="3"/>
        <v>2990084.420000001</v>
      </c>
      <c r="P195" s="13"/>
      <c r="Q195" s="13"/>
      <c r="R195" s="9"/>
    </row>
    <row r="196" spans="1:18" ht="12.75">
      <c r="A196" s="13" t="s">
        <v>551</v>
      </c>
      <c r="B196" s="30" t="s">
        <v>552</v>
      </c>
      <c r="C196" s="9"/>
      <c r="D196" s="9">
        <v>136880</v>
      </c>
      <c r="E196" s="9">
        <v>68440</v>
      </c>
      <c r="F196" s="9">
        <v>68440</v>
      </c>
      <c r="G196" s="9">
        <v>68440</v>
      </c>
      <c r="H196" s="9">
        <v>68440</v>
      </c>
      <c r="I196" s="9">
        <v>68440</v>
      </c>
      <c r="J196" s="9">
        <v>68440</v>
      </c>
      <c r="K196" s="9">
        <v>68440</v>
      </c>
      <c r="L196" s="9">
        <v>68440</v>
      </c>
      <c r="M196" s="9">
        <v>68440</v>
      </c>
      <c r="N196" s="9">
        <f t="shared" si="3"/>
        <v>752840</v>
      </c>
      <c r="P196" s="13"/>
      <c r="Q196" s="13"/>
      <c r="R196" s="9"/>
    </row>
    <row r="197" spans="1:18" ht="12.75">
      <c r="A197" s="13" t="s">
        <v>553</v>
      </c>
      <c r="B197" s="30" t="s">
        <v>552</v>
      </c>
      <c r="C197" s="9"/>
      <c r="D197" s="9">
        <v>136880</v>
      </c>
      <c r="E197" s="9">
        <v>68440</v>
      </c>
      <c r="F197" s="9">
        <v>68440</v>
      </c>
      <c r="G197" s="9">
        <v>68440</v>
      </c>
      <c r="H197" s="9">
        <v>68440</v>
      </c>
      <c r="I197" s="9">
        <v>68440</v>
      </c>
      <c r="J197" s="9">
        <v>68440</v>
      </c>
      <c r="K197" s="9">
        <v>68440</v>
      </c>
      <c r="L197" s="9">
        <v>68440</v>
      </c>
      <c r="M197" s="9">
        <v>68440</v>
      </c>
      <c r="N197" s="9">
        <f t="shared" si="3"/>
        <v>752840</v>
      </c>
      <c r="P197" s="13"/>
      <c r="Q197" s="13"/>
      <c r="R197" s="9"/>
    </row>
    <row r="198" spans="1:18" ht="12.75">
      <c r="A198" s="13" t="s">
        <v>182</v>
      </c>
      <c r="B198" s="30" t="s">
        <v>183</v>
      </c>
      <c r="C198" s="9">
        <v>7894.92</v>
      </c>
      <c r="D198" s="9">
        <v>2068528.76</v>
      </c>
      <c r="E198" s="9">
        <v>1936596.88</v>
      </c>
      <c r="F198" s="9">
        <v>3223899.83</v>
      </c>
      <c r="G198" s="9">
        <v>2703852.09</v>
      </c>
      <c r="H198" s="9">
        <v>2758887.76</v>
      </c>
      <c r="I198" s="9">
        <v>2960436.58</v>
      </c>
      <c r="J198" s="9">
        <v>2682809.79</v>
      </c>
      <c r="K198" s="9">
        <v>2761794.99</v>
      </c>
      <c r="L198" s="9">
        <v>2243393.6</v>
      </c>
      <c r="M198" s="9">
        <v>2872663.23</v>
      </c>
      <c r="N198" s="9">
        <f t="shared" si="3"/>
        <v>26220758.430000003</v>
      </c>
      <c r="P198" s="13"/>
      <c r="Q198" s="13"/>
      <c r="R198" s="9"/>
    </row>
    <row r="199" spans="1:18" ht="12.75">
      <c r="A199" s="13" t="s">
        <v>184</v>
      </c>
      <c r="B199" s="30" t="s">
        <v>183</v>
      </c>
      <c r="C199" s="9">
        <v>7894.92</v>
      </c>
      <c r="D199" s="9">
        <v>2068528.76</v>
      </c>
      <c r="E199" s="9">
        <v>1936596.88</v>
      </c>
      <c r="F199" s="9">
        <v>3223899.83</v>
      </c>
      <c r="G199" s="9">
        <v>2703852.09</v>
      </c>
      <c r="H199" s="9">
        <v>2758887.76</v>
      </c>
      <c r="I199" s="9">
        <v>2960436.58</v>
      </c>
      <c r="J199" s="9">
        <v>2682809.79</v>
      </c>
      <c r="K199" s="9">
        <v>2761794.99</v>
      </c>
      <c r="L199" s="9">
        <v>2243393.6</v>
      </c>
      <c r="M199" s="9">
        <v>2872663.23</v>
      </c>
      <c r="N199" s="9">
        <f>C199+D199+E199+F199+G199+H199+I199+J199+K199+L199+M199</f>
        <v>26220758.430000003</v>
      </c>
      <c r="P199" s="13"/>
      <c r="Q199" s="13"/>
      <c r="R199" s="9"/>
    </row>
    <row r="200" spans="1:18" ht="12.75">
      <c r="A200" s="13" t="s">
        <v>185</v>
      </c>
      <c r="B200" s="30" t="s">
        <v>186</v>
      </c>
      <c r="C200" s="9">
        <v>1863174.49</v>
      </c>
      <c r="D200" s="9">
        <v>2037335.8</v>
      </c>
      <c r="E200" s="9">
        <v>1961093.36</v>
      </c>
      <c r="F200" s="9">
        <v>2043042.19</v>
      </c>
      <c r="G200" s="9">
        <v>2952701.05</v>
      </c>
      <c r="H200" s="9">
        <v>2023080.33</v>
      </c>
      <c r="I200" s="9">
        <v>3506464.86</v>
      </c>
      <c r="J200" s="9">
        <v>2391406.43</v>
      </c>
      <c r="K200" s="9">
        <v>2656527.92</v>
      </c>
      <c r="L200" s="9">
        <v>2713087.03</v>
      </c>
      <c r="M200" s="9">
        <v>3960619.31</v>
      </c>
      <c r="N200" s="9">
        <f t="shared" si="3"/>
        <v>28108532.77</v>
      </c>
      <c r="P200" s="13"/>
      <c r="Q200" s="13"/>
      <c r="R200" s="9"/>
    </row>
    <row r="201" spans="1:18" ht="12.75">
      <c r="A201" s="13" t="s">
        <v>187</v>
      </c>
      <c r="B201" s="30" t="s">
        <v>186</v>
      </c>
      <c r="C201" s="9">
        <v>1703555.02</v>
      </c>
      <c r="D201" s="9">
        <v>1842918.1</v>
      </c>
      <c r="E201" s="9">
        <v>1684222.86</v>
      </c>
      <c r="F201" s="9">
        <v>1824894.75</v>
      </c>
      <c r="G201" s="9">
        <v>2715354.11</v>
      </c>
      <c r="H201" s="9">
        <v>1791197.89</v>
      </c>
      <c r="I201" s="9">
        <v>3312764.21</v>
      </c>
      <c r="J201" s="9">
        <v>2192016.46</v>
      </c>
      <c r="K201" s="9">
        <v>2424097.53</v>
      </c>
      <c r="L201" s="9">
        <v>2411534.99</v>
      </c>
      <c r="M201" s="9">
        <v>3572894.97</v>
      </c>
      <c r="N201" s="9">
        <f t="shared" si="3"/>
        <v>25475450.89</v>
      </c>
      <c r="P201" s="13"/>
      <c r="Q201" s="13"/>
      <c r="R201" s="9"/>
    </row>
    <row r="202" spans="1:18" ht="12.75">
      <c r="A202" s="13" t="s">
        <v>188</v>
      </c>
      <c r="B202" s="30" t="s">
        <v>189</v>
      </c>
      <c r="C202" s="9">
        <v>159619.47</v>
      </c>
      <c r="D202" s="9">
        <v>194417.7</v>
      </c>
      <c r="E202" s="9">
        <v>276870.5</v>
      </c>
      <c r="F202" s="9">
        <v>218147.44</v>
      </c>
      <c r="G202" s="9">
        <v>237346.94</v>
      </c>
      <c r="H202" s="9">
        <v>231882.44</v>
      </c>
      <c r="I202" s="9">
        <v>193700.65</v>
      </c>
      <c r="J202" s="9">
        <v>199389.97</v>
      </c>
      <c r="K202" s="9">
        <v>232430.39</v>
      </c>
      <c r="L202" s="9">
        <v>301552.04</v>
      </c>
      <c r="M202" s="9">
        <v>387724.34</v>
      </c>
      <c r="N202" s="9">
        <f t="shared" si="3"/>
        <v>2633081.88</v>
      </c>
      <c r="P202" s="13"/>
      <c r="Q202" s="13"/>
      <c r="R202" s="9"/>
    </row>
    <row r="203" spans="1:18" ht="12.75">
      <c r="A203" s="13" t="s">
        <v>190</v>
      </c>
      <c r="B203" s="30" t="s">
        <v>191</v>
      </c>
      <c r="C203" s="9">
        <v>5514190.68</v>
      </c>
      <c r="D203" s="9">
        <v>2941492.22</v>
      </c>
      <c r="E203" s="9">
        <v>1780488.47</v>
      </c>
      <c r="F203" s="9">
        <v>4137086.52</v>
      </c>
      <c r="G203" s="9">
        <v>1128959.07</v>
      </c>
      <c r="H203" s="9">
        <v>917935.09</v>
      </c>
      <c r="I203" s="9">
        <v>1057026.75</v>
      </c>
      <c r="J203" s="9">
        <v>3728347.33</v>
      </c>
      <c r="K203" s="9">
        <v>1560772.98</v>
      </c>
      <c r="L203" s="9">
        <v>827456.26</v>
      </c>
      <c r="M203" s="9">
        <v>2910118</v>
      </c>
      <c r="N203" s="9">
        <f t="shared" si="3"/>
        <v>26503873.370000005</v>
      </c>
      <c r="P203" s="13"/>
      <c r="Q203" s="13"/>
      <c r="R203" s="9"/>
    </row>
    <row r="204" spans="1:18" ht="12.75">
      <c r="A204" s="13" t="s">
        <v>192</v>
      </c>
      <c r="B204" s="30" t="s">
        <v>193</v>
      </c>
      <c r="C204" s="9">
        <v>5479685.5</v>
      </c>
      <c r="D204" s="9">
        <v>2737557.05</v>
      </c>
      <c r="E204" s="9">
        <v>1742174.64</v>
      </c>
      <c r="F204" s="9">
        <v>917806.03</v>
      </c>
      <c r="G204" s="9">
        <v>897211.8</v>
      </c>
      <c r="H204" s="9">
        <v>865377.43</v>
      </c>
      <c r="I204" s="9">
        <v>975165.87</v>
      </c>
      <c r="J204" s="9">
        <v>1161154.08</v>
      </c>
      <c r="K204" s="9">
        <v>976358.14</v>
      </c>
      <c r="L204" s="9">
        <v>741937.98</v>
      </c>
      <c r="M204" s="9">
        <v>1338864.48</v>
      </c>
      <c r="N204" s="9">
        <f t="shared" si="3"/>
        <v>17833293</v>
      </c>
      <c r="P204" s="13"/>
      <c r="Q204" s="13"/>
      <c r="R204" s="9"/>
    </row>
    <row r="205" spans="1:18" ht="12.75">
      <c r="A205" s="13" t="s">
        <v>194</v>
      </c>
      <c r="B205" s="30" t="s">
        <v>193</v>
      </c>
      <c r="C205" s="9">
        <v>5479685.5</v>
      </c>
      <c r="D205" s="9">
        <v>2737557.05</v>
      </c>
      <c r="E205" s="9">
        <v>1742174.64</v>
      </c>
      <c r="F205" s="9">
        <v>917806.03</v>
      </c>
      <c r="G205" s="9">
        <v>897211.8</v>
      </c>
      <c r="H205" s="9">
        <v>865377.43</v>
      </c>
      <c r="I205" s="9">
        <v>975165.87</v>
      </c>
      <c r="J205" s="9">
        <v>1161154.08</v>
      </c>
      <c r="K205" s="9">
        <v>976358.14</v>
      </c>
      <c r="L205" s="9">
        <v>741937.98</v>
      </c>
      <c r="M205" s="9">
        <v>1338864.48</v>
      </c>
      <c r="N205" s="9">
        <f t="shared" si="3"/>
        <v>17833293</v>
      </c>
      <c r="P205" s="13"/>
      <c r="Q205" s="13"/>
      <c r="R205" s="9"/>
    </row>
    <row r="206" spans="1:18" ht="12.75">
      <c r="A206" s="13" t="s">
        <v>554</v>
      </c>
      <c r="B206" s="30" t="s">
        <v>555</v>
      </c>
      <c r="C206" s="9"/>
      <c r="D206" s="9">
        <v>165485.81</v>
      </c>
      <c r="E206" s="13"/>
      <c r="F206" s="13"/>
      <c r="G206" s="13"/>
      <c r="H206" s="13"/>
      <c r="I206" s="13"/>
      <c r="J206" s="13"/>
      <c r="K206" s="13">
        <v>511690.84</v>
      </c>
      <c r="L206" s="13"/>
      <c r="M206" s="13">
        <v>1378038.39</v>
      </c>
      <c r="N206" s="9">
        <f t="shared" si="3"/>
        <v>2055215.04</v>
      </c>
      <c r="P206" s="13"/>
      <c r="Q206" s="13"/>
      <c r="R206" s="13"/>
    </row>
    <row r="207" spans="1:18" ht="12.75">
      <c r="A207" s="13" t="s">
        <v>556</v>
      </c>
      <c r="B207" s="30" t="s">
        <v>555</v>
      </c>
      <c r="C207" s="9"/>
      <c r="D207" s="9">
        <v>165485.81</v>
      </c>
      <c r="E207" s="13"/>
      <c r="F207" s="13"/>
      <c r="G207" s="13"/>
      <c r="H207" s="13"/>
      <c r="I207" s="13"/>
      <c r="J207" s="13"/>
      <c r="K207" s="13">
        <v>511690.84</v>
      </c>
      <c r="L207" s="13"/>
      <c r="M207" s="13">
        <v>1378038.39</v>
      </c>
      <c r="N207" s="9">
        <f t="shared" si="3"/>
        <v>2055215.04</v>
      </c>
      <c r="P207" s="13"/>
      <c r="Q207" s="13"/>
      <c r="R207" s="13"/>
    </row>
    <row r="208" spans="1:18" ht="12.75">
      <c r="A208" s="13" t="s">
        <v>666</v>
      </c>
      <c r="B208" s="30" t="s">
        <v>667</v>
      </c>
      <c r="C208" s="9"/>
      <c r="D208" s="9"/>
      <c r="E208" s="13"/>
      <c r="F208" s="9">
        <v>3171780.76</v>
      </c>
      <c r="G208" s="9">
        <v>171467.28</v>
      </c>
      <c r="H208" s="9"/>
      <c r="I208" s="9">
        <v>17159.53</v>
      </c>
      <c r="J208" s="9">
        <v>2250485.73</v>
      </c>
      <c r="K208" s="9">
        <v>26448.62</v>
      </c>
      <c r="L208" s="9">
        <v>-946.99</v>
      </c>
      <c r="M208" s="9"/>
      <c r="N208" s="9">
        <f t="shared" si="3"/>
        <v>5636394.929999999</v>
      </c>
      <c r="P208" s="13"/>
      <c r="Q208" s="13"/>
      <c r="R208" s="9"/>
    </row>
    <row r="209" spans="1:18" ht="12.75">
      <c r="A209" s="13" t="s">
        <v>668</v>
      </c>
      <c r="B209" s="30" t="s">
        <v>667</v>
      </c>
      <c r="C209" s="9"/>
      <c r="D209" s="9"/>
      <c r="E209" s="13"/>
      <c r="F209" s="9">
        <v>3171780.76</v>
      </c>
      <c r="G209" s="9">
        <v>171467.28</v>
      </c>
      <c r="H209" s="9"/>
      <c r="I209" s="9">
        <v>17159.53</v>
      </c>
      <c r="J209" s="9">
        <v>2250485.73</v>
      </c>
      <c r="K209" s="9">
        <v>26448.62</v>
      </c>
      <c r="L209" s="9">
        <v>-946.99</v>
      </c>
      <c r="M209" s="9"/>
      <c r="N209" s="9">
        <f>C209+D209+E209+F209+G209+H209+I209+J209+K209+L209+M209</f>
        <v>5636394.929999999</v>
      </c>
      <c r="P209" s="13"/>
      <c r="Q209" s="13"/>
      <c r="R209" s="9"/>
    </row>
    <row r="210" spans="1:18" ht="12.75">
      <c r="A210" s="13" t="s">
        <v>699</v>
      </c>
      <c r="B210" s="30" t="s">
        <v>700</v>
      </c>
      <c r="C210" s="9"/>
      <c r="D210" s="9"/>
      <c r="E210" s="13"/>
      <c r="F210" s="9"/>
      <c r="G210" s="9"/>
      <c r="H210" s="9"/>
      <c r="I210" s="9">
        <v>22272</v>
      </c>
      <c r="J210" s="9">
        <v>273122</v>
      </c>
      <c r="K210" s="9">
        <v>3831.48</v>
      </c>
      <c r="L210" s="9"/>
      <c r="M210" s="9">
        <v>3712</v>
      </c>
      <c r="N210" s="9">
        <f t="shared" si="3"/>
        <v>302937.48</v>
      </c>
      <c r="P210" s="13"/>
      <c r="Q210" s="13"/>
      <c r="R210" s="9"/>
    </row>
    <row r="211" spans="1:18" ht="12.75">
      <c r="A211" s="13" t="s">
        <v>701</v>
      </c>
      <c r="B211" s="30" t="s">
        <v>700</v>
      </c>
      <c r="C211" s="9"/>
      <c r="D211" s="9"/>
      <c r="E211" s="13"/>
      <c r="F211" s="9"/>
      <c r="G211" s="9"/>
      <c r="H211" s="9"/>
      <c r="I211" s="9">
        <v>22272</v>
      </c>
      <c r="J211" s="9">
        <v>273122</v>
      </c>
      <c r="K211" s="9">
        <v>3831.48</v>
      </c>
      <c r="L211" s="9"/>
      <c r="M211" s="9">
        <v>3712</v>
      </c>
      <c r="N211" s="9">
        <f t="shared" si="3"/>
        <v>302937.48</v>
      </c>
      <c r="P211" s="13"/>
      <c r="Q211" s="13"/>
      <c r="R211" s="9"/>
    </row>
    <row r="212" spans="1:18" ht="12.75">
      <c r="A212" s="13" t="s">
        <v>616</v>
      </c>
      <c r="B212" s="30" t="s">
        <v>617</v>
      </c>
      <c r="C212" s="9"/>
      <c r="D212" s="9"/>
      <c r="E212" s="9">
        <v>48</v>
      </c>
      <c r="F212" s="13"/>
      <c r="G212" s="13"/>
      <c r="H212" s="13"/>
      <c r="I212" s="3"/>
      <c r="J212" s="3"/>
      <c r="K212" s="3"/>
      <c r="L212" s="9">
        <v>14848</v>
      </c>
      <c r="M212" s="9">
        <v>155672</v>
      </c>
      <c r="N212" s="9">
        <f t="shared" si="3"/>
        <v>170568</v>
      </c>
      <c r="P212" s="13"/>
      <c r="Q212" s="13"/>
      <c r="R212" s="13"/>
    </row>
    <row r="213" spans="1:18" ht="12.75">
      <c r="A213" s="13" t="s">
        <v>618</v>
      </c>
      <c r="B213" s="30" t="s">
        <v>617</v>
      </c>
      <c r="C213" s="9"/>
      <c r="D213" s="9"/>
      <c r="E213" s="9">
        <v>48</v>
      </c>
      <c r="F213" s="13"/>
      <c r="G213" s="13"/>
      <c r="H213" s="13"/>
      <c r="I213" s="3"/>
      <c r="J213" s="3"/>
      <c r="K213" s="3"/>
      <c r="L213" s="9">
        <v>14848</v>
      </c>
      <c r="M213" s="9">
        <v>155672</v>
      </c>
      <c r="N213" s="9">
        <f aca="true" t="shared" si="4" ref="N213:N222">C213+D213+E213+F213+G213+H213+I213+J213+K213+L213+M213</f>
        <v>170568</v>
      </c>
      <c r="P213" s="13"/>
      <c r="Q213" s="13"/>
      <c r="R213" s="13"/>
    </row>
    <row r="214" spans="1:18" ht="12.75">
      <c r="A214" s="13" t="s">
        <v>438</v>
      </c>
      <c r="B214" s="30" t="s">
        <v>439</v>
      </c>
      <c r="C214" s="9">
        <v>34505.18</v>
      </c>
      <c r="D214" s="9">
        <v>38449.36</v>
      </c>
      <c r="E214" s="9">
        <v>38265.83</v>
      </c>
      <c r="F214" s="9">
        <v>47499.73</v>
      </c>
      <c r="G214" s="9">
        <v>60279.99</v>
      </c>
      <c r="H214" s="9">
        <v>52557.66</v>
      </c>
      <c r="I214" s="9">
        <v>42429.35</v>
      </c>
      <c r="J214" s="9">
        <v>43585.52</v>
      </c>
      <c r="K214" s="9">
        <v>42443.9</v>
      </c>
      <c r="L214" s="9">
        <v>71617.27</v>
      </c>
      <c r="M214" s="9">
        <v>33831.13</v>
      </c>
      <c r="N214" s="9">
        <f t="shared" si="4"/>
        <v>505464.92000000004</v>
      </c>
      <c r="P214" s="13"/>
      <c r="Q214" s="13"/>
      <c r="R214" s="9"/>
    </row>
    <row r="215" spans="1:18" ht="12.75">
      <c r="A215" s="13" t="s">
        <v>440</v>
      </c>
      <c r="B215" s="30" t="s">
        <v>439</v>
      </c>
      <c r="C215" s="9">
        <v>34505.18</v>
      </c>
      <c r="D215" s="9">
        <v>38449.36</v>
      </c>
      <c r="E215" s="9">
        <v>38265.83</v>
      </c>
      <c r="F215" s="9">
        <v>47499.73</v>
      </c>
      <c r="G215" s="9">
        <v>60279.99</v>
      </c>
      <c r="H215" s="9">
        <v>52557.66</v>
      </c>
      <c r="I215" s="9">
        <v>42429.35</v>
      </c>
      <c r="J215" s="9">
        <v>43585.52</v>
      </c>
      <c r="K215" s="9">
        <v>42443.9</v>
      </c>
      <c r="L215" s="9">
        <v>71617.27</v>
      </c>
      <c r="M215" s="9">
        <v>33831.13</v>
      </c>
      <c r="N215" s="9">
        <f t="shared" si="4"/>
        <v>505464.92000000004</v>
      </c>
      <c r="P215" s="13"/>
      <c r="Q215" s="13"/>
      <c r="R215" s="9"/>
    </row>
    <row r="216" spans="1:18" ht="12.75">
      <c r="A216" s="13" t="s">
        <v>195</v>
      </c>
      <c r="B216" s="30" t="s">
        <v>196</v>
      </c>
      <c r="C216" s="9">
        <v>5769269.17</v>
      </c>
      <c r="D216" s="9">
        <v>17415678.14</v>
      </c>
      <c r="E216" s="9">
        <v>38063637.13</v>
      </c>
      <c r="F216" s="9">
        <v>45479435.71</v>
      </c>
      <c r="G216" s="9">
        <v>32693447.34</v>
      </c>
      <c r="H216" s="9">
        <v>32065035.1</v>
      </c>
      <c r="I216" s="9">
        <v>50145945.75</v>
      </c>
      <c r="J216" s="9">
        <v>30374394.07</v>
      </c>
      <c r="K216" s="9">
        <v>41073369.96</v>
      </c>
      <c r="L216" s="9">
        <v>42067567.35</v>
      </c>
      <c r="M216" s="9">
        <v>48793722.69</v>
      </c>
      <c r="N216" s="9">
        <f t="shared" si="4"/>
        <v>383941502.41</v>
      </c>
      <c r="P216" s="13"/>
      <c r="Q216" s="13"/>
      <c r="R216" s="9"/>
    </row>
    <row r="217" spans="1:18" ht="12.75">
      <c r="A217" s="13" t="s">
        <v>197</v>
      </c>
      <c r="B217" s="30" t="s">
        <v>198</v>
      </c>
      <c r="C217" s="9">
        <v>622534.71</v>
      </c>
      <c r="D217" s="9">
        <v>3679815.58</v>
      </c>
      <c r="E217" s="9">
        <v>10224886.74</v>
      </c>
      <c r="F217" s="9">
        <v>17206595.95</v>
      </c>
      <c r="G217" s="9">
        <v>10363945.39</v>
      </c>
      <c r="H217" s="9">
        <v>11126930.85</v>
      </c>
      <c r="I217" s="9">
        <v>11819223.95</v>
      </c>
      <c r="J217" s="9">
        <v>8030436.1</v>
      </c>
      <c r="K217" s="9">
        <v>14506403.04</v>
      </c>
      <c r="L217" s="9">
        <v>13077354.05</v>
      </c>
      <c r="M217" s="9">
        <v>13357941.31</v>
      </c>
      <c r="N217" s="9">
        <f t="shared" si="4"/>
        <v>114016067.67</v>
      </c>
      <c r="P217" s="13"/>
      <c r="Q217" s="13"/>
      <c r="R217" s="9"/>
    </row>
    <row r="218" spans="1:18" ht="12.75">
      <c r="A218" s="13" t="s">
        <v>199</v>
      </c>
      <c r="B218" s="30" t="s">
        <v>198</v>
      </c>
      <c r="C218" s="9">
        <v>22788.82</v>
      </c>
      <c r="D218" s="9">
        <v>97220.74</v>
      </c>
      <c r="E218" s="9">
        <v>1074347.3</v>
      </c>
      <c r="F218" s="9">
        <v>636735.18</v>
      </c>
      <c r="G218" s="9">
        <v>153585.58</v>
      </c>
      <c r="H218" s="9">
        <v>1567328.9</v>
      </c>
      <c r="I218" s="9">
        <v>1792117.7</v>
      </c>
      <c r="J218" s="9">
        <v>911849.83</v>
      </c>
      <c r="K218" s="9">
        <v>2473694.79</v>
      </c>
      <c r="L218" s="9">
        <v>962410.97</v>
      </c>
      <c r="M218" s="9">
        <v>1508928.38</v>
      </c>
      <c r="N218" s="9">
        <f t="shared" si="4"/>
        <v>11201008.190000001</v>
      </c>
      <c r="P218" s="13"/>
      <c r="Q218" s="13"/>
      <c r="R218" s="9"/>
    </row>
    <row r="219" spans="1:18" ht="12.75">
      <c r="A219" s="13" t="s">
        <v>557</v>
      </c>
      <c r="B219" s="30" t="s">
        <v>558</v>
      </c>
      <c r="C219" s="9"/>
      <c r="D219" s="9">
        <v>185600</v>
      </c>
      <c r="E219" s="9">
        <v>185600</v>
      </c>
      <c r="F219" s="9">
        <v>233345.6</v>
      </c>
      <c r="G219" s="9">
        <v>223450.8</v>
      </c>
      <c r="H219" s="9">
        <v>481850.08</v>
      </c>
      <c r="I219" s="9">
        <v>371558.2</v>
      </c>
      <c r="J219" s="9">
        <v>322439.4</v>
      </c>
      <c r="K219" s="9">
        <v>233322.4</v>
      </c>
      <c r="L219" s="9">
        <v>185600</v>
      </c>
      <c r="M219" s="9">
        <v>1582994.59</v>
      </c>
      <c r="N219" s="9">
        <f>C219+D219+E219+F219+G219+H219+I219+J219+K219+L219+M219</f>
        <v>4005761.0700000003</v>
      </c>
      <c r="P219" s="13"/>
      <c r="Q219" s="13"/>
      <c r="R219" s="9"/>
    </row>
    <row r="220" spans="1:18" ht="12.75">
      <c r="A220" s="13" t="s">
        <v>619</v>
      </c>
      <c r="B220" s="30" t="s">
        <v>620</v>
      </c>
      <c r="C220" s="9"/>
      <c r="D220" s="9"/>
      <c r="E220" s="9">
        <v>59682</v>
      </c>
      <c r="F220" s="9">
        <v>1006826.44</v>
      </c>
      <c r="G220" s="9">
        <v>250040.9</v>
      </c>
      <c r="H220" s="9"/>
      <c r="I220" s="9">
        <v>592968.8</v>
      </c>
      <c r="J220" s="9">
        <v>321784</v>
      </c>
      <c r="K220" s="9"/>
      <c r="L220" s="9">
        <v>1684140.1</v>
      </c>
      <c r="M220" s="9">
        <v>640194.92</v>
      </c>
      <c r="N220" s="9">
        <f aca="true" t="shared" si="5" ref="N220:N283">C220+D220+E220+F220+G220+H220+I220+J220+K220+L220+M220</f>
        <v>4555637.16</v>
      </c>
      <c r="P220" s="13"/>
      <c r="Q220" s="13"/>
      <c r="R220" s="9"/>
    </row>
    <row r="221" spans="1:18" ht="12.75">
      <c r="A221" s="13" t="s">
        <v>441</v>
      </c>
      <c r="B221" s="30" t="s">
        <v>442</v>
      </c>
      <c r="C221" s="9">
        <v>599745.89</v>
      </c>
      <c r="D221" s="9">
        <v>1993484.96</v>
      </c>
      <c r="E221" s="9">
        <v>8151943.86</v>
      </c>
      <c r="F221" s="9">
        <v>14774505.89</v>
      </c>
      <c r="G221" s="9">
        <v>9372967.47</v>
      </c>
      <c r="H221" s="9">
        <v>8232325.24</v>
      </c>
      <c r="I221" s="9">
        <v>9010639.73</v>
      </c>
      <c r="J221" s="9">
        <v>6321870.87</v>
      </c>
      <c r="K221" s="9">
        <v>11253816.77</v>
      </c>
      <c r="L221" s="9">
        <v>9052821.33</v>
      </c>
      <c r="M221" s="9">
        <v>8996014.52</v>
      </c>
      <c r="N221" s="9">
        <f t="shared" si="5"/>
        <v>87760136.53</v>
      </c>
      <c r="P221" s="13"/>
      <c r="Q221" s="13"/>
      <c r="R221" s="9"/>
    </row>
    <row r="222" spans="1:18" ht="12.75">
      <c r="A222" s="13" t="s">
        <v>669</v>
      </c>
      <c r="B222" s="30" t="s">
        <v>670</v>
      </c>
      <c r="C222" s="9"/>
      <c r="D222" s="9"/>
      <c r="E222" s="9"/>
      <c r="F222" s="9">
        <v>29926.84</v>
      </c>
      <c r="G222" s="9"/>
      <c r="H222" s="9">
        <v>83751.53</v>
      </c>
      <c r="I222" s="9">
        <v>34999.52</v>
      </c>
      <c r="J222" s="9">
        <v>60552</v>
      </c>
      <c r="K222" s="9">
        <v>135740.88</v>
      </c>
      <c r="L222" s="9">
        <v>184031.68</v>
      </c>
      <c r="M222" s="9">
        <v>26941</v>
      </c>
      <c r="N222" s="9">
        <f t="shared" si="5"/>
        <v>555943.45</v>
      </c>
      <c r="P222" s="13"/>
      <c r="Q222" s="13"/>
      <c r="R222" s="9"/>
    </row>
    <row r="223" spans="1:18" ht="12.75">
      <c r="A223" s="13" t="s">
        <v>559</v>
      </c>
      <c r="B223" s="30" t="s">
        <v>560</v>
      </c>
      <c r="C223" s="9"/>
      <c r="D223" s="9">
        <v>125701.44</v>
      </c>
      <c r="E223" s="9">
        <v>83737.38</v>
      </c>
      <c r="F223" s="9">
        <v>16940</v>
      </c>
      <c r="G223" s="9">
        <v>16940</v>
      </c>
      <c r="H223" s="9">
        <v>126846.9</v>
      </c>
      <c r="I223" s="9">
        <v>16940</v>
      </c>
      <c r="J223" s="9">
        <v>16940</v>
      </c>
      <c r="K223" s="9"/>
      <c r="L223" s="9">
        <v>376580.97</v>
      </c>
      <c r="M223" s="9">
        <v>257080.39</v>
      </c>
      <c r="N223" s="9">
        <f t="shared" si="5"/>
        <v>1037707.08</v>
      </c>
      <c r="P223" s="13"/>
      <c r="Q223" s="13"/>
      <c r="R223" s="9"/>
    </row>
    <row r="224" spans="1:18" ht="12.75">
      <c r="A224" s="13" t="s">
        <v>674</v>
      </c>
      <c r="B224" s="30" t="s">
        <v>675</v>
      </c>
      <c r="C224" s="9"/>
      <c r="D224" s="9"/>
      <c r="E224" s="9"/>
      <c r="F224" s="9"/>
      <c r="G224" s="13">
        <v>50000.64</v>
      </c>
      <c r="H224" s="13"/>
      <c r="I224" s="13"/>
      <c r="J224" s="13"/>
      <c r="K224" s="13"/>
      <c r="L224" s="13"/>
      <c r="M224" s="13"/>
      <c r="N224" s="9">
        <f t="shared" si="5"/>
        <v>50000.64</v>
      </c>
      <c r="P224" s="13"/>
      <c r="Q224" s="13"/>
      <c r="R224" s="9"/>
    </row>
    <row r="225" spans="1:18" ht="12.75">
      <c r="A225" s="13" t="s">
        <v>561</v>
      </c>
      <c r="B225" s="30" t="s">
        <v>562</v>
      </c>
      <c r="C225" s="9"/>
      <c r="D225" s="9">
        <v>1277808.44</v>
      </c>
      <c r="E225" s="9">
        <v>669576.2</v>
      </c>
      <c r="F225" s="13"/>
      <c r="G225" s="9">
        <v>296960</v>
      </c>
      <c r="H225" s="9">
        <v>634828.2</v>
      </c>
      <c r="I225" s="9"/>
      <c r="J225" s="9"/>
      <c r="K225" s="9">
        <v>334828.2</v>
      </c>
      <c r="L225" s="9">
        <v>631769</v>
      </c>
      <c r="M225" s="9">
        <v>345787.51</v>
      </c>
      <c r="N225" s="9">
        <f t="shared" si="5"/>
        <v>4191557.55</v>
      </c>
      <c r="P225" s="13"/>
      <c r="Q225" s="13"/>
      <c r="R225" s="13"/>
    </row>
    <row r="226" spans="1:18" ht="12.75">
      <c r="A226" s="13" t="s">
        <v>671</v>
      </c>
      <c r="B226" s="30" t="s">
        <v>672</v>
      </c>
      <c r="C226" s="9"/>
      <c r="D226" s="9"/>
      <c r="E226" s="9"/>
      <c r="F226" s="9">
        <v>508316</v>
      </c>
      <c r="G226" s="3"/>
      <c r="H226" s="3"/>
      <c r="I226" s="3"/>
      <c r="J226" s="9">
        <v>75000</v>
      </c>
      <c r="K226" s="9">
        <v>75000</v>
      </c>
      <c r="L226" s="9"/>
      <c r="M226" s="9"/>
      <c r="N226" s="9">
        <f t="shared" si="5"/>
        <v>658316</v>
      </c>
      <c r="P226" s="13"/>
      <c r="Q226" s="13"/>
      <c r="R226" s="9"/>
    </row>
    <row r="227" spans="1:18" ht="12.75">
      <c r="A227" s="13" t="s">
        <v>200</v>
      </c>
      <c r="B227" s="30" t="s">
        <v>402</v>
      </c>
      <c r="C227" s="9">
        <v>2494</v>
      </c>
      <c r="D227" s="9">
        <v>80213</v>
      </c>
      <c r="E227" s="9">
        <v>151055.04</v>
      </c>
      <c r="F227" s="9">
        <v>209461.2</v>
      </c>
      <c r="G227" s="9">
        <v>319173.02</v>
      </c>
      <c r="H227" s="9">
        <v>255705.65</v>
      </c>
      <c r="I227" s="9">
        <v>105401.77</v>
      </c>
      <c r="J227" s="9">
        <v>316544.92</v>
      </c>
      <c r="K227" s="9">
        <v>241330.3</v>
      </c>
      <c r="L227" s="9">
        <v>353180.56</v>
      </c>
      <c r="M227" s="9">
        <v>528568.52</v>
      </c>
      <c r="N227" s="9">
        <f t="shared" si="5"/>
        <v>2563127.98</v>
      </c>
      <c r="P227" s="13"/>
      <c r="Q227" s="13"/>
      <c r="R227" s="9"/>
    </row>
    <row r="228" spans="1:18" ht="12.75">
      <c r="A228" s="13" t="s">
        <v>201</v>
      </c>
      <c r="B228" s="30" t="s">
        <v>356</v>
      </c>
      <c r="C228" s="9">
        <v>2494</v>
      </c>
      <c r="D228" s="9">
        <v>80213</v>
      </c>
      <c r="E228" s="9">
        <v>151055.04</v>
      </c>
      <c r="F228" s="9">
        <v>209461.2</v>
      </c>
      <c r="G228" s="9">
        <v>319173.02</v>
      </c>
      <c r="H228" s="9">
        <v>255705.65</v>
      </c>
      <c r="I228" s="9">
        <v>105401.77</v>
      </c>
      <c r="J228" s="9">
        <v>316544.92</v>
      </c>
      <c r="K228" s="9">
        <v>241330.3</v>
      </c>
      <c r="L228" s="9">
        <v>353180.56</v>
      </c>
      <c r="M228" s="9">
        <v>528568.52</v>
      </c>
      <c r="N228" s="9">
        <f t="shared" si="5"/>
        <v>2563127.98</v>
      </c>
      <c r="P228" s="13"/>
      <c r="Q228" s="13"/>
      <c r="R228" s="9"/>
    </row>
    <row r="229" spans="1:18" ht="12.75">
      <c r="A229" s="13" t="s">
        <v>563</v>
      </c>
      <c r="B229" s="30" t="s">
        <v>564</v>
      </c>
      <c r="C229" s="9"/>
      <c r="D229" s="9">
        <v>144511.5</v>
      </c>
      <c r="E229" s="9">
        <v>197230.18</v>
      </c>
      <c r="F229" s="9">
        <v>357296.07</v>
      </c>
      <c r="G229" s="9">
        <v>416671.93</v>
      </c>
      <c r="H229" s="9">
        <v>42920</v>
      </c>
      <c r="I229" s="9">
        <v>140169.46</v>
      </c>
      <c r="J229" s="9">
        <v>136604.19</v>
      </c>
      <c r="K229" s="9">
        <v>626202.46</v>
      </c>
      <c r="L229" s="9">
        <v>299341.04</v>
      </c>
      <c r="M229" s="9">
        <v>305871.53</v>
      </c>
      <c r="N229" s="9">
        <f t="shared" si="5"/>
        <v>2666818.3599999994</v>
      </c>
      <c r="P229" s="13"/>
      <c r="Q229" s="13"/>
      <c r="R229" s="9"/>
    </row>
    <row r="230" spans="1:18" ht="12.75">
      <c r="A230" s="13" t="s">
        <v>565</v>
      </c>
      <c r="B230" s="30" t="s">
        <v>566</v>
      </c>
      <c r="C230" s="9"/>
      <c r="D230" s="9">
        <v>144511.5</v>
      </c>
      <c r="E230" s="9">
        <v>197230.18</v>
      </c>
      <c r="F230" s="9">
        <v>357296.07</v>
      </c>
      <c r="G230" s="9">
        <v>416671.93</v>
      </c>
      <c r="H230" s="9">
        <v>42920</v>
      </c>
      <c r="I230" s="9">
        <v>140169.46</v>
      </c>
      <c r="J230" s="9">
        <v>136604.19</v>
      </c>
      <c r="K230" s="9">
        <v>626202.46</v>
      </c>
      <c r="L230" s="9">
        <v>299341.04</v>
      </c>
      <c r="M230" s="9">
        <v>305871.53</v>
      </c>
      <c r="N230" s="9">
        <f t="shared" si="5"/>
        <v>2666818.3599999994</v>
      </c>
      <c r="P230" s="13"/>
      <c r="Q230" s="13"/>
      <c r="R230" s="9"/>
    </row>
    <row r="231" spans="1:18" ht="12.75">
      <c r="A231" s="13" t="s">
        <v>690</v>
      </c>
      <c r="B231" s="30" t="s">
        <v>691</v>
      </c>
      <c r="C231" s="9"/>
      <c r="D231" s="9"/>
      <c r="E231" s="9"/>
      <c r="F231" s="9"/>
      <c r="G231" s="9"/>
      <c r="H231" s="9">
        <v>33176</v>
      </c>
      <c r="I231" s="9"/>
      <c r="J231" s="9"/>
      <c r="K231" s="9"/>
      <c r="L231" s="9">
        <v>128352</v>
      </c>
      <c r="M231" s="9">
        <v>-120000</v>
      </c>
      <c r="N231" s="9">
        <f t="shared" si="5"/>
        <v>41528</v>
      </c>
      <c r="P231" s="13"/>
      <c r="Q231" s="13"/>
      <c r="R231" s="9"/>
    </row>
    <row r="232" spans="1:18" ht="12.75">
      <c r="A232" s="13" t="s">
        <v>692</v>
      </c>
      <c r="B232" s="30" t="s">
        <v>693</v>
      </c>
      <c r="C232" s="9"/>
      <c r="D232" s="9"/>
      <c r="E232" s="9"/>
      <c r="F232" s="9"/>
      <c r="G232" s="9"/>
      <c r="H232" s="9">
        <v>33176</v>
      </c>
      <c r="I232" s="9"/>
      <c r="J232" s="9"/>
      <c r="K232" s="9"/>
      <c r="L232" s="9">
        <v>128352</v>
      </c>
      <c r="M232" s="9">
        <v>-120000</v>
      </c>
      <c r="N232" s="9">
        <f t="shared" si="5"/>
        <v>41528</v>
      </c>
      <c r="P232" s="13"/>
      <c r="Q232" s="13"/>
      <c r="R232" s="9"/>
    </row>
    <row r="233" spans="1:18" ht="12.75">
      <c r="A233" s="13" t="s">
        <v>202</v>
      </c>
      <c r="B233" s="30" t="s">
        <v>403</v>
      </c>
      <c r="C233" s="9">
        <v>867778.21</v>
      </c>
      <c r="D233" s="9">
        <v>1423078.95</v>
      </c>
      <c r="E233" s="9">
        <v>1691725.07</v>
      </c>
      <c r="F233" s="9">
        <v>1932283.69</v>
      </c>
      <c r="G233" s="9">
        <v>2541774.17</v>
      </c>
      <c r="H233" s="9">
        <v>2375610.34</v>
      </c>
      <c r="I233" s="9">
        <v>3457463.93</v>
      </c>
      <c r="J233" s="9">
        <v>2713450.52</v>
      </c>
      <c r="K233" s="9">
        <v>2086886.99</v>
      </c>
      <c r="L233" s="9">
        <v>3055158.68</v>
      </c>
      <c r="M233" s="9">
        <v>5022945.21</v>
      </c>
      <c r="N233" s="9">
        <f t="shared" si="5"/>
        <v>27168155.759999998</v>
      </c>
      <c r="P233" s="13"/>
      <c r="Q233" s="13"/>
      <c r="R233" s="9"/>
    </row>
    <row r="234" spans="1:18" ht="12.75">
      <c r="A234" s="13" t="s">
        <v>203</v>
      </c>
      <c r="B234" s="30" t="s">
        <v>357</v>
      </c>
      <c r="C234" s="9">
        <v>867778.21</v>
      </c>
      <c r="D234" s="9">
        <v>1423078.95</v>
      </c>
      <c r="E234" s="9">
        <v>1691725.07</v>
      </c>
      <c r="F234" s="9">
        <v>1932283.69</v>
      </c>
      <c r="G234" s="9">
        <v>2541774.17</v>
      </c>
      <c r="H234" s="9">
        <v>2375610.34</v>
      </c>
      <c r="I234" s="9">
        <v>3457463.93</v>
      </c>
      <c r="J234" s="9">
        <v>2713450.52</v>
      </c>
      <c r="K234" s="9">
        <v>2086886.99</v>
      </c>
      <c r="L234" s="9">
        <v>3055158.68</v>
      </c>
      <c r="M234" s="9">
        <v>5022945.21</v>
      </c>
      <c r="N234" s="9">
        <f t="shared" si="5"/>
        <v>27168155.759999998</v>
      </c>
      <c r="P234" s="13"/>
      <c r="Q234" s="13"/>
      <c r="R234" s="9"/>
    </row>
    <row r="235" spans="1:18" ht="12.75">
      <c r="A235" s="13" t="s">
        <v>204</v>
      </c>
      <c r="B235" s="30" t="s">
        <v>404</v>
      </c>
      <c r="C235" s="9">
        <v>2209915.09</v>
      </c>
      <c r="D235" s="9">
        <v>2110187.98</v>
      </c>
      <c r="E235" s="9">
        <v>5707660.81</v>
      </c>
      <c r="F235" s="9">
        <v>5103366.18</v>
      </c>
      <c r="G235" s="9">
        <v>5346519.07</v>
      </c>
      <c r="H235" s="9">
        <v>2622840.36</v>
      </c>
      <c r="I235" s="9">
        <v>4448264.81</v>
      </c>
      <c r="J235" s="9">
        <v>4027637.67</v>
      </c>
      <c r="K235" s="9">
        <v>7760846.64</v>
      </c>
      <c r="L235" s="9">
        <v>8365547.5</v>
      </c>
      <c r="M235" s="9">
        <v>14148751.49</v>
      </c>
      <c r="N235" s="9">
        <f t="shared" si="5"/>
        <v>61851537.6</v>
      </c>
      <c r="P235" s="13"/>
      <c r="Q235" s="13"/>
      <c r="R235" s="9"/>
    </row>
    <row r="236" spans="1:18" ht="12.75">
      <c r="A236" s="13" t="s">
        <v>205</v>
      </c>
      <c r="B236" s="30" t="s">
        <v>358</v>
      </c>
      <c r="C236" s="9">
        <v>2209915.09</v>
      </c>
      <c r="D236" s="9">
        <v>2110187.98</v>
      </c>
      <c r="E236" s="9">
        <v>5707660.81</v>
      </c>
      <c r="F236" s="9">
        <v>5103366.18</v>
      </c>
      <c r="G236" s="9">
        <v>5346519.07</v>
      </c>
      <c r="H236" s="9">
        <v>2622840.36</v>
      </c>
      <c r="I236" s="9">
        <v>4448264.81</v>
      </c>
      <c r="J236" s="9">
        <v>4027637.67</v>
      </c>
      <c r="K236" s="9">
        <v>7760846.64</v>
      </c>
      <c r="L236" s="9">
        <v>8365547.5</v>
      </c>
      <c r="M236" s="9">
        <v>14148751.49</v>
      </c>
      <c r="N236" s="9">
        <f t="shared" si="5"/>
        <v>61851537.6</v>
      </c>
      <c r="P236" s="13"/>
      <c r="Q236" s="13"/>
      <c r="R236" s="9"/>
    </row>
    <row r="237" spans="1:18" ht="12.75">
      <c r="A237" s="13" t="s">
        <v>206</v>
      </c>
      <c r="B237" s="30" t="s">
        <v>207</v>
      </c>
      <c r="C237" s="9">
        <v>2060167.16</v>
      </c>
      <c r="D237" s="9">
        <v>9966256.34</v>
      </c>
      <c r="E237" s="9">
        <v>19912496.68</v>
      </c>
      <c r="F237" s="9">
        <v>20464872.74</v>
      </c>
      <c r="G237" s="9">
        <v>13525857.85</v>
      </c>
      <c r="H237" s="9">
        <v>14951987.06</v>
      </c>
      <c r="I237" s="9">
        <v>29938073.39</v>
      </c>
      <c r="J237" s="9">
        <v>14826921.28</v>
      </c>
      <c r="K237" s="9">
        <v>15344370.6</v>
      </c>
      <c r="L237" s="9">
        <v>16498597.69</v>
      </c>
      <c r="M237" s="9">
        <v>15295534.82</v>
      </c>
      <c r="N237" s="9">
        <f t="shared" si="5"/>
        <v>172785135.60999998</v>
      </c>
      <c r="P237" s="13"/>
      <c r="Q237" s="13"/>
      <c r="R237" s="9"/>
    </row>
    <row r="238" spans="1:18" ht="12.75">
      <c r="A238" s="13" t="s">
        <v>208</v>
      </c>
      <c r="B238" s="30" t="s">
        <v>207</v>
      </c>
      <c r="C238" s="9">
        <v>39938.16</v>
      </c>
      <c r="D238" s="9">
        <v>6164877.1</v>
      </c>
      <c r="E238" s="9">
        <v>6366333.99</v>
      </c>
      <c r="F238" s="9">
        <v>6049601.7</v>
      </c>
      <c r="G238" s="9">
        <v>6613200.42</v>
      </c>
      <c r="H238" s="9">
        <v>5706120.74</v>
      </c>
      <c r="I238" s="9">
        <v>6675664.2</v>
      </c>
      <c r="J238" s="9">
        <v>6791138.91</v>
      </c>
      <c r="K238" s="9">
        <v>6326659.74</v>
      </c>
      <c r="L238" s="9">
        <v>6288138.72</v>
      </c>
      <c r="M238" s="9">
        <v>6563872.13</v>
      </c>
      <c r="N238" s="9">
        <f t="shared" si="5"/>
        <v>63585545.81</v>
      </c>
      <c r="P238" s="13"/>
      <c r="Q238" s="13"/>
      <c r="R238" s="9"/>
    </row>
    <row r="239" spans="1:18" ht="12.75">
      <c r="A239" s="13" t="s">
        <v>443</v>
      </c>
      <c r="B239" s="30" t="s">
        <v>444</v>
      </c>
      <c r="C239" s="9">
        <v>999980</v>
      </c>
      <c r="D239" s="9">
        <v>122161.44</v>
      </c>
      <c r="E239" s="9">
        <v>10621890.32</v>
      </c>
      <c r="F239" s="9">
        <v>9865645.38</v>
      </c>
      <c r="G239" s="9">
        <v>9278753.55</v>
      </c>
      <c r="H239" s="9">
        <v>7789145.25</v>
      </c>
      <c r="I239" s="9">
        <v>8912666.48</v>
      </c>
      <c r="J239" s="9">
        <v>8035782.37</v>
      </c>
      <c r="K239" s="9">
        <v>7569648.18</v>
      </c>
      <c r="L239" s="9">
        <v>7305464.55</v>
      </c>
      <c r="M239" s="9">
        <v>8731662.69</v>
      </c>
      <c r="N239" s="9">
        <f t="shared" si="5"/>
        <v>79232800.21</v>
      </c>
      <c r="P239" s="13"/>
      <c r="Q239" s="13"/>
      <c r="R239" s="9"/>
    </row>
    <row r="240" spans="1:18" ht="12.75">
      <c r="A240" s="13" t="s">
        <v>209</v>
      </c>
      <c r="B240" s="30" t="s">
        <v>210</v>
      </c>
      <c r="C240" s="9">
        <v>1020249</v>
      </c>
      <c r="D240" s="9">
        <v>3679217.8</v>
      </c>
      <c r="E240" s="9">
        <v>2924272.37</v>
      </c>
      <c r="F240" s="9">
        <v>4549625.66</v>
      </c>
      <c r="G240" s="9">
        <v>-2366096.12</v>
      </c>
      <c r="H240" s="9">
        <v>1456721.07</v>
      </c>
      <c r="I240" s="9">
        <v>14349742.71</v>
      </c>
      <c r="J240" s="9"/>
      <c r="K240" s="9">
        <v>1448062.68</v>
      </c>
      <c r="L240" s="9">
        <v>2904994.42</v>
      </c>
      <c r="M240" s="9"/>
      <c r="N240" s="9">
        <f t="shared" si="5"/>
        <v>29966789.590000004</v>
      </c>
      <c r="P240" s="13"/>
      <c r="Q240" s="13"/>
      <c r="R240" s="9"/>
    </row>
    <row r="241" spans="1:18" ht="12.75">
      <c r="A241" s="13" t="s">
        <v>455</v>
      </c>
      <c r="B241" s="30" t="s">
        <v>456</v>
      </c>
      <c r="C241" s="9">
        <v>6380</v>
      </c>
      <c r="D241" s="9">
        <v>11614.79</v>
      </c>
      <c r="E241" s="9">
        <v>178582.61</v>
      </c>
      <c r="F241" s="9">
        <v>205559.88</v>
      </c>
      <c r="G241" s="9">
        <v>179505.91</v>
      </c>
      <c r="H241" s="9">
        <v>655864.84</v>
      </c>
      <c r="I241" s="9">
        <v>237348.44</v>
      </c>
      <c r="J241" s="9">
        <v>322799.39</v>
      </c>
      <c r="K241" s="9">
        <v>507329.93</v>
      </c>
      <c r="L241" s="9">
        <v>290035.83</v>
      </c>
      <c r="M241" s="9">
        <v>254109.81</v>
      </c>
      <c r="N241" s="9">
        <f t="shared" si="5"/>
        <v>2849131.43</v>
      </c>
      <c r="P241" s="13"/>
      <c r="Q241" s="13"/>
      <c r="R241" s="9"/>
    </row>
    <row r="242" spans="1:18" ht="12.75">
      <c r="A242" s="13" t="s">
        <v>457</v>
      </c>
      <c r="B242" s="30" t="s">
        <v>456</v>
      </c>
      <c r="C242" s="9">
        <v>6380</v>
      </c>
      <c r="D242" s="9">
        <v>11614.79</v>
      </c>
      <c r="E242" s="9">
        <v>178582.61</v>
      </c>
      <c r="F242" s="9">
        <v>205559.88</v>
      </c>
      <c r="G242" s="9">
        <v>179505.91</v>
      </c>
      <c r="H242" s="9">
        <v>655864.84</v>
      </c>
      <c r="I242" s="9">
        <v>237348.44</v>
      </c>
      <c r="J242" s="9">
        <v>322799.39</v>
      </c>
      <c r="K242" s="9">
        <v>507329.93</v>
      </c>
      <c r="L242" s="9">
        <v>290035.83</v>
      </c>
      <c r="M242" s="9">
        <v>254109.81</v>
      </c>
      <c r="N242" s="9">
        <f t="shared" si="5"/>
        <v>2849131.43</v>
      </c>
      <c r="P242" s="13"/>
      <c r="Q242" s="13"/>
      <c r="R242" s="9"/>
    </row>
    <row r="243" spans="1:18" ht="12.75">
      <c r="A243" s="13" t="s">
        <v>211</v>
      </c>
      <c r="B243" s="30" t="s">
        <v>212</v>
      </c>
      <c r="C243" s="9">
        <v>3765299.45</v>
      </c>
      <c r="D243" s="9">
        <v>8367572.96</v>
      </c>
      <c r="E243" s="9">
        <v>14212314.11</v>
      </c>
      <c r="F243" s="9">
        <v>10502375.16</v>
      </c>
      <c r="G243" s="9">
        <v>13756117.35</v>
      </c>
      <c r="H243" s="9">
        <v>14665582.42</v>
      </c>
      <c r="I243" s="9">
        <v>14292307.27</v>
      </c>
      <c r="J243" s="9">
        <v>16985414.79</v>
      </c>
      <c r="K243" s="9">
        <v>19511102.36</v>
      </c>
      <c r="L243" s="9">
        <v>19077239.35</v>
      </c>
      <c r="M243" s="9">
        <v>22515906.16</v>
      </c>
      <c r="N243" s="9">
        <f t="shared" si="5"/>
        <v>157651231.38</v>
      </c>
      <c r="P243" s="13"/>
      <c r="Q243" s="13"/>
      <c r="R243" s="9"/>
    </row>
    <row r="244" spans="1:18" ht="12.75">
      <c r="A244" s="13" t="s">
        <v>213</v>
      </c>
      <c r="B244" s="30" t="s">
        <v>359</v>
      </c>
      <c r="C244" s="9">
        <v>2591238.16</v>
      </c>
      <c r="D244" s="9">
        <v>6324745.57</v>
      </c>
      <c r="E244" s="9">
        <v>9169202.59</v>
      </c>
      <c r="F244" s="9">
        <v>7137170.2</v>
      </c>
      <c r="G244" s="9">
        <v>9560725.47</v>
      </c>
      <c r="H244" s="9">
        <v>11390076.81</v>
      </c>
      <c r="I244" s="9">
        <v>10876481.22</v>
      </c>
      <c r="J244" s="9">
        <v>11691298.94</v>
      </c>
      <c r="K244" s="9">
        <v>14681069.22</v>
      </c>
      <c r="L244" s="9">
        <v>11954026.04</v>
      </c>
      <c r="M244" s="9">
        <v>15314986.76</v>
      </c>
      <c r="N244" s="9">
        <f t="shared" si="5"/>
        <v>110691020.98</v>
      </c>
      <c r="P244" s="13"/>
      <c r="Q244" s="13"/>
      <c r="R244" s="9"/>
    </row>
    <row r="245" spans="1:18" ht="12.75">
      <c r="A245" s="13" t="s">
        <v>214</v>
      </c>
      <c r="B245" s="30" t="s">
        <v>360</v>
      </c>
      <c r="C245" s="9">
        <v>2591238.16</v>
      </c>
      <c r="D245" s="9">
        <v>6254881.09</v>
      </c>
      <c r="E245" s="9">
        <v>9040577.15</v>
      </c>
      <c r="F245" s="9">
        <v>7075068.44</v>
      </c>
      <c r="G245" s="9">
        <v>9345714.83</v>
      </c>
      <c r="H245" s="9">
        <v>11360969.61</v>
      </c>
      <c r="I245" s="9">
        <v>10763905.3</v>
      </c>
      <c r="J245" s="9">
        <v>11298766.54</v>
      </c>
      <c r="K245" s="9">
        <v>14461866.9</v>
      </c>
      <c r="L245" s="9">
        <v>11779316.12</v>
      </c>
      <c r="M245" s="9">
        <v>14999726.6</v>
      </c>
      <c r="N245" s="9">
        <f t="shared" si="5"/>
        <v>108972030.74000001</v>
      </c>
      <c r="P245" s="13"/>
      <c r="Q245" s="13"/>
      <c r="R245" s="9"/>
    </row>
    <row r="246" spans="1:18" ht="12.75">
      <c r="A246" s="13" t="s">
        <v>567</v>
      </c>
      <c r="B246" s="30" t="s">
        <v>568</v>
      </c>
      <c r="C246" s="9"/>
      <c r="D246" s="9">
        <v>69864.48</v>
      </c>
      <c r="E246" s="9">
        <v>128625.44</v>
      </c>
      <c r="F246" s="9">
        <v>62101.76</v>
      </c>
      <c r="G246" s="9">
        <v>215010.64</v>
      </c>
      <c r="H246" s="9">
        <v>29107.2</v>
      </c>
      <c r="I246" s="9">
        <v>112575.92</v>
      </c>
      <c r="J246" s="9">
        <v>392532.4</v>
      </c>
      <c r="K246" s="9">
        <v>219202.32</v>
      </c>
      <c r="L246" s="9">
        <v>174709.92</v>
      </c>
      <c r="M246" s="9">
        <v>315260.16</v>
      </c>
      <c r="N246" s="9">
        <f t="shared" si="5"/>
        <v>1718990.24</v>
      </c>
      <c r="P246" s="13"/>
      <c r="Q246" s="13"/>
      <c r="R246" s="9"/>
    </row>
    <row r="247" spans="1:18" ht="12.75">
      <c r="A247" s="13" t="s">
        <v>621</v>
      </c>
      <c r="B247" s="30" t="s">
        <v>622</v>
      </c>
      <c r="C247" s="9"/>
      <c r="D247" s="9"/>
      <c r="E247" s="9">
        <v>14743.6</v>
      </c>
      <c r="F247" s="13"/>
      <c r="G247" s="13"/>
      <c r="H247" s="13"/>
      <c r="I247" s="13"/>
      <c r="J247" s="13"/>
      <c r="K247" s="13"/>
      <c r="L247" s="13"/>
      <c r="M247" s="13"/>
      <c r="N247" s="9">
        <f t="shared" si="5"/>
        <v>14743.6</v>
      </c>
      <c r="P247" s="13"/>
      <c r="Q247" s="13"/>
      <c r="R247" s="13"/>
    </row>
    <row r="248" spans="1:18" ht="12.75">
      <c r="A248" s="13" t="s">
        <v>623</v>
      </c>
      <c r="B248" s="30" t="s">
        <v>622</v>
      </c>
      <c r="C248" s="9"/>
      <c r="D248" s="9"/>
      <c r="E248" s="9">
        <v>14743.6</v>
      </c>
      <c r="F248" s="13"/>
      <c r="G248" s="13"/>
      <c r="H248" s="13"/>
      <c r="I248" s="13"/>
      <c r="J248" s="13"/>
      <c r="K248" s="13"/>
      <c r="L248" s="13"/>
      <c r="M248" s="13"/>
      <c r="N248" s="9">
        <f t="shared" si="5"/>
        <v>14743.6</v>
      </c>
      <c r="P248" s="13"/>
      <c r="Q248" s="13"/>
      <c r="R248" s="13"/>
    </row>
    <row r="249" spans="1:18" ht="12.75">
      <c r="A249" s="13" t="s">
        <v>569</v>
      </c>
      <c r="B249" s="30" t="s">
        <v>570</v>
      </c>
      <c r="C249" s="9"/>
      <c r="D249" s="9">
        <v>19766.4</v>
      </c>
      <c r="E249" s="9">
        <v>248543.92</v>
      </c>
      <c r="F249" s="9">
        <v>642641.16</v>
      </c>
      <c r="G249" s="9">
        <v>758420.76</v>
      </c>
      <c r="H249" s="9"/>
      <c r="I249" s="9">
        <v>34800</v>
      </c>
      <c r="J249" s="9">
        <v>934960</v>
      </c>
      <c r="K249" s="9">
        <v>999920</v>
      </c>
      <c r="L249" s="9">
        <v>400200</v>
      </c>
      <c r="M249" s="9">
        <v>35960</v>
      </c>
      <c r="N249" s="9">
        <f t="shared" si="5"/>
        <v>4075212.24</v>
      </c>
      <c r="P249" s="13"/>
      <c r="Q249" s="13"/>
      <c r="R249" s="9"/>
    </row>
    <row r="250" spans="1:18" ht="12.75">
      <c r="A250" s="13" t="s">
        <v>571</v>
      </c>
      <c r="B250" s="30" t="s">
        <v>570</v>
      </c>
      <c r="C250" s="9"/>
      <c r="D250" s="9">
        <v>19766.4</v>
      </c>
      <c r="E250" s="9">
        <v>248543.92</v>
      </c>
      <c r="F250" s="9">
        <v>642641.16</v>
      </c>
      <c r="G250" s="9">
        <v>758420.76</v>
      </c>
      <c r="H250" s="9"/>
      <c r="I250" s="9">
        <v>34800</v>
      </c>
      <c r="J250" s="9">
        <v>934960</v>
      </c>
      <c r="K250" s="9">
        <v>999920</v>
      </c>
      <c r="L250" s="9">
        <v>400200</v>
      </c>
      <c r="M250" s="9">
        <v>35960</v>
      </c>
      <c r="N250" s="9">
        <f t="shared" si="5"/>
        <v>4075212.24</v>
      </c>
      <c r="P250" s="13"/>
      <c r="Q250" s="13"/>
      <c r="R250" s="9"/>
    </row>
    <row r="251" spans="1:18" ht="12.75">
      <c r="A251" s="13" t="s">
        <v>445</v>
      </c>
      <c r="B251" s="30" t="s">
        <v>446</v>
      </c>
      <c r="C251" s="9">
        <v>15522</v>
      </c>
      <c r="D251" s="9">
        <v>747521.99</v>
      </c>
      <c r="E251" s="9">
        <v>717322</v>
      </c>
      <c r="F251" s="9">
        <v>132914</v>
      </c>
      <c r="G251" s="9">
        <v>446288</v>
      </c>
      <c r="H251" s="9">
        <v>653522</v>
      </c>
      <c r="I251" s="9">
        <v>709040</v>
      </c>
      <c r="J251" s="9">
        <v>700282.8</v>
      </c>
      <c r="K251" s="9">
        <v>735418</v>
      </c>
      <c r="L251" s="9">
        <v>907758</v>
      </c>
      <c r="M251" s="9">
        <v>2196380</v>
      </c>
      <c r="N251" s="9">
        <f t="shared" si="5"/>
        <v>7961968.79</v>
      </c>
      <c r="P251" s="13"/>
      <c r="Q251" s="13"/>
      <c r="R251" s="9"/>
    </row>
    <row r="252" spans="1:18" ht="12.75">
      <c r="A252" s="13" t="s">
        <v>447</v>
      </c>
      <c r="B252" s="30" t="s">
        <v>446</v>
      </c>
      <c r="C252" s="9">
        <v>15522</v>
      </c>
      <c r="D252" s="9">
        <v>747521.99</v>
      </c>
      <c r="E252" s="9">
        <v>717322</v>
      </c>
      <c r="F252" s="9">
        <v>132914</v>
      </c>
      <c r="G252" s="9">
        <v>446288</v>
      </c>
      <c r="H252" s="9">
        <v>653522</v>
      </c>
      <c r="I252" s="9">
        <v>709040</v>
      </c>
      <c r="J252" s="9">
        <v>700282.8</v>
      </c>
      <c r="K252" s="9">
        <v>735418</v>
      </c>
      <c r="L252" s="9">
        <v>907758</v>
      </c>
      <c r="M252" s="9">
        <v>2196380</v>
      </c>
      <c r="N252" s="9">
        <f t="shared" si="5"/>
        <v>7961968.79</v>
      </c>
      <c r="P252" s="13"/>
      <c r="Q252" s="13"/>
      <c r="R252" s="9"/>
    </row>
    <row r="253" spans="1:18" ht="12.75">
      <c r="A253" s="13" t="s">
        <v>215</v>
      </c>
      <c r="B253" s="30" t="s">
        <v>216</v>
      </c>
      <c r="C253" s="9">
        <v>1005179.29</v>
      </c>
      <c r="D253" s="9">
        <v>1157219</v>
      </c>
      <c r="E253" s="9">
        <v>3093302</v>
      </c>
      <c r="F253" s="9">
        <v>2164989.8</v>
      </c>
      <c r="G253" s="9">
        <v>2045067.12</v>
      </c>
      <c r="H253" s="9">
        <v>2084803.61</v>
      </c>
      <c r="I253" s="9">
        <v>2061726</v>
      </c>
      <c r="J253" s="9">
        <v>3017061.01</v>
      </c>
      <c r="K253" s="9">
        <v>2404395.14</v>
      </c>
      <c r="L253" s="9">
        <v>5341063.31</v>
      </c>
      <c r="M253" s="9">
        <v>4350431.4</v>
      </c>
      <c r="N253" s="9">
        <f t="shared" si="5"/>
        <v>28725237.68</v>
      </c>
      <c r="P253" s="13"/>
      <c r="Q253" s="13"/>
      <c r="R253" s="9"/>
    </row>
    <row r="254" spans="1:18" ht="12.75">
      <c r="A254" s="13" t="s">
        <v>217</v>
      </c>
      <c r="B254" s="30" t="s">
        <v>216</v>
      </c>
      <c r="C254" s="9">
        <v>1005179.29</v>
      </c>
      <c r="D254" s="9">
        <v>1157219</v>
      </c>
      <c r="E254" s="9">
        <v>3093302</v>
      </c>
      <c r="F254" s="9">
        <v>2164989.8</v>
      </c>
      <c r="G254" s="9">
        <v>2045067.12</v>
      </c>
      <c r="H254" s="9">
        <v>2084803.61</v>
      </c>
      <c r="I254" s="9">
        <v>2061726</v>
      </c>
      <c r="J254" s="9">
        <v>3017061.01</v>
      </c>
      <c r="K254" s="9">
        <v>2404395.14</v>
      </c>
      <c r="L254" s="9">
        <v>5341063.31</v>
      </c>
      <c r="M254" s="9">
        <v>4350431.4</v>
      </c>
      <c r="N254" s="9">
        <f t="shared" si="5"/>
        <v>28725237.68</v>
      </c>
      <c r="P254" s="13"/>
      <c r="Q254" s="13"/>
      <c r="R254" s="9"/>
    </row>
    <row r="255" spans="1:18" ht="12.75">
      <c r="A255" s="13" t="s">
        <v>218</v>
      </c>
      <c r="B255" s="30" t="s">
        <v>361</v>
      </c>
      <c r="C255" s="9">
        <v>153360</v>
      </c>
      <c r="D255" s="9">
        <v>118320</v>
      </c>
      <c r="E255" s="9">
        <v>969200</v>
      </c>
      <c r="F255" s="9">
        <v>424660</v>
      </c>
      <c r="G255" s="9">
        <v>945616</v>
      </c>
      <c r="H255" s="9">
        <v>537180</v>
      </c>
      <c r="I255" s="9">
        <v>610260.05</v>
      </c>
      <c r="J255" s="9">
        <v>641812.04</v>
      </c>
      <c r="K255" s="9">
        <v>690300</v>
      </c>
      <c r="L255" s="9">
        <v>474192</v>
      </c>
      <c r="M255" s="9">
        <v>618148</v>
      </c>
      <c r="N255" s="9">
        <f t="shared" si="5"/>
        <v>6183048.09</v>
      </c>
      <c r="P255" s="13"/>
      <c r="Q255" s="13"/>
      <c r="R255" s="9"/>
    </row>
    <row r="256" spans="1:18" ht="12.75">
      <c r="A256" s="13" t="s">
        <v>219</v>
      </c>
      <c r="B256" s="30" t="s">
        <v>361</v>
      </c>
      <c r="C256" s="9">
        <v>153360</v>
      </c>
      <c r="D256" s="9">
        <v>118320</v>
      </c>
      <c r="E256" s="9">
        <v>969200</v>
      </c>
      <c r="F256" s="9">
        <v>424660</v>
      </c>
      <c r="G256" s="9">
        <v>945616</v>
      </c>
      <c r="H256" s="9">
        <v>537180</v>
      </c>
      <c r="I256" s="9">
        <v>610260.05</v>
      </c>
      <c r="J256" s="9">
        <v>641812.04</v>
      </c>
      <c r="K256" s="9">
        <v>690300</v>
      </c>
      <c r="L256" s="9">
        <v>474192</v>
      </c>
      <c r="M256" s="9">
        <v>618148</v>
      </c>
      <c r="N256" s="9">
        <f t="shared" si="5"/>
        <v>6183048.09</v>
      </c>
      <c r="P256" s="13"/>
      <c r="Q256" s="13"/>
      <c r="R256" s="9"/>
    </row>
    <row r="257" spans="1:18" ht="12.75">
      <c r="A257" s="13" t="s">
        <v>458</v>
      </c>
      <c r="B257" s="30" t="s">
        <v>459</v>
      </c>
      <c r="C257" s="9">
        <v>15397.72</v>
      </c>
      <c r="D257" s="9">
        <v>134413.72</v>
      </c>
      <c r="E257" s="9">
        <v>137061.21</v>
      </c>
      <c r="F257" s="9">
        <v>135428.56</v>
      </c>
      <c r="G257" s="9">
        <v>369616.96</v>
      </c>
      <c r="H257" s="9">
        <v>688379.67</v>
      </c>
      <c r="I257" s="9">
        <v>732570.36</v>
      </c>
      <c r="J257" s="9">
        <v>674842.86</v>
      </c>
      <c r="K257" s="9">
        <v>472525.39</v>
      </c>
      <c r="L257" s="9">
        <v>417570.51</v>
      </c>
      <c r="M257" s="9">
        <v>457685.15</v>
      </c>
      <c r="N257" s="9">
        <f t="shared" si="5"/>
        <v>4235492.11</v>
      </c>
      <c r="P257" s="13"/>
      <c r="Q257" s="13"/>
      <c r="R257" s="9"/>
    </row>
    <row r="258" spans="1:18" ht="12.75">
      <c r="A258" s="13" t="s">
        <v>460</v>
      </c>
      <c r="B258" s="30" t="s">
        <v>461</v>
      </c>
      <c r="C258" s="9">
        <v>6293</v>
      </c>
      <c r="D258" s="9">
        <v>68517.03</v>
      </c>
      <c r="E258" s="9">
        <v>64471.06</v>
      </c>
      <c r="F258" s="9">
        <v>50012.55</v>
      </c>
      <c r="G258" s="9">
        <v>245682.04</v>
      </c>
      <c r="H258" s="9">
        <v>408326.93</v>
      </c>
      <c r="I258" s="9">
        <v>358359.19</v>
      </c>
      <c r="J258" s="9">
        <v>287422.9</v>
      </c>
      <c r="K258" s="9">
        <v>181357.45</v>
      </c>
      <c r="L258" s="9">
        <v>250991.93</v>
      </c>
      <c r="M258" s="9">
        <v>230962.09</v>
      </c>
      <c r="N258" s="9">
        <f t="shared" si="5"/>
        <v>2152396.17</v>
      </c>
      <c r="P258" s="13"/>
      <c r="Q258" s="13"/>
      <c r="R258" s="9"/>
    </row>
    <row r="259" spans="1:18" ht="12.75">
      <c r="A259" s="13" t="s">
        <v>462</v>
      </c>
      <c r="B259" s="30" t="s">
        <v>461</v>
      </c>
      <c r="C259" s="9">
        <v>6293</v>
      </c>
      <c r="D259" s="9">
        <v>68517.03</v>
      </c>
      <c r="E259" s="9">
        <v>64471.06</v>
      </c>
      <c r="F259" s="9">
        <v>50012.55</v>
      </c>
      <c r="G259" s="9">
        <v>245682.04</v>
      </c>
      <c r="H259" s="9">
        <v>408326.93</v>
      </c>
      <c r="I259" s="9">
        <v>358359.19</v>
      </c>
      <c r="J259" s="9">
        <v>287422.9</v>
      </c>
      <c r="K259" s="9">
        <v>181357.45</v>
      </c>
      <c r="L259" s="9">
        <v>250991.93</v>
      </c>
      <c r="M259" s="9">
        <v>230962.09</v>
      </c>
      <c r="N259" s="9">
        <f t="shared" si="5"/>
        <v>2152396.17</v>
      </c>
      <c r="P259" s="13"/>
      <c r="Q259" s="13"/>
      <c r="R259" s="9"/>
    </row>
    <row r="260" spans="1:18" ht="12.75">
      <c r="A260" s="13" t="s">
        <v>466</v>
      </c>
      <c r="B260" s="30" t="s">
        <v>467</v>
      </c>
      <c r="C260" s="9">
        <v>545</v>
      </c>
      <c r="D260" s="9">
        <v>537</v>
      </c>
      <c r="E260" s="9">
        <v>1802.01</v>
      </c>
      <c r="F260" s="9">
        <v>3752</v>
      </c>
      <c r="G260" s="9">
        <v>30605.24</v>
      </c>
      <c r="H260" s="9">
        <v>30418.77</v>
      </c>
      <c r="I260" s="9">
        <v>36270.24</v>
      </c>
      <c r="J260" s="9">
        <v>11966.06</v>
      </c>
      <c r="K260" s="9">
        <v>10427.55</v>
      </c>
      <c r="L260" s="9">
        <v>14566.14</v>
      </c>
      <c r="M260" s="9">
        <v>6477.61</v>
      </c>
      <c r="N260" s="9">
        <f t="shared" si="5"/>
        <v>147367.62</v>
      </c>
      <c r="P260" s="13"/>
      <c r="Q260" s="13"/>
      <c r="R260" s="9"/>
    </row>
    <row r="261" spans="1:18" ht="12.75">
      <c r="A261" s="13" t="s">
        <v>468</v>
      </c>
      <c r="B261" s="30" t="s">
        <v>467</v>
      </c>
      <c r="C261" s="9">
        <v>545</v>
      </c>
      <c r="D261" s="9">
        <v>537</v>
      </c>
      <c r="E261" s="9">
        <v>1802.01</v>
      </c>
      <c r="F261" s="9">
        <v>3752</v>
      </c>
      <c r="G261" s="9">
        <v>30605.24</v>
      </c>
      <c r="H261" s="9">
        <v>30418.77</v>
      </c>
      <c r="I261" s="9">
        <v>36270.24</v>
      </c>
      <c r="J261" s="9">
        <v>11966.06</v>
      </c>
      <c r="K261" s="9">
        <v>10427.55</v>
      </c>
      <c r="L261" s="9">
        <v>14566.14</v>
      </c>
      <c r="M261" s="9">
        <v>6477.61</v>
      </c>
      <c r="N261" s="9">
        <f t="shared" si="5"/>
        <v>147367.62</v>
      </c>
      <c r="P261" s="13"/>
      <c r="Q261" s="13"/>
      <c r="R261" s="9"/>
    </row>
    <row r="262" spans="1:18" ht="12.75">
      <c r="A262" s="13" t="s">
        <v>463</v>
      </c>
      <c r="B262" s="30" t="s">
        <v>464</v>
      </c>
      <c r="C262" s="9">
        <v>8559.72</v>
      </c>
      <c r="D262" s="9">
        <v>64359.69</v>
      </c>
      <c r="E262" s="9">
        <v>58194.14</v>
      </c>
      <c r="F262" s="9">
        <v>48994.01</v>
      </c>
      <c r="G262" s="9">
        <v>79703.77</v>
      </c>
      <c r="H262" s="9">
        <v>68719.59</v>
      </c>
      <c r="I262" s="9">
        <v>44183.51</v>
      </c>
      <c r="J262" s="9">
        <v>87289.64</v>
      </c>
      <c r="K262" s="9">
        <v>29657.4</v>
      </c>
      <c r="L262" s="9">
        <v>91948.65</v>
      </c>
      <c r="M262" s="9">
        <v>227718.78</v>
      </c>
      <c r="N262" s="9">
        <f t="shared" si="5"/>
        <v>809328.9000000001</v>
      </c>
      <c r="P262" s="13"/>
      <c r="Q262" s="13"/>
      <c r="R262" s="9"/>
    </row>
    <row r="263" spans="1:18" ht="12.75">
      <c r="A263" s="13" t="s">
        <v>465</v>
      </c>
      <c r="B263" s="30" t="s">
        <v>464</v>
      </c>
      <c r="C263" s="9">
        <v>8559.72</v>
      </c>
      <c r="D263" s="9">
        <v>64359.69</v>
      </c>
      <c r="E263" s="9">
        <v>58194.14</v>
      </c>
      <c r="F263" s="9">
        <v>48994.01</v>
      </c>
      <c r="G263" s="9">
        <v>79703.77</v>
      </c>
      <c r="H263" s="9">
        <v>68719.59</v>
      </c>
      <c r="I263" s="9">
        <v>44183.51</v>
      </c>
      <c r="J263" s="9">
        <v>87289.64</v>
      </c>
      <c r="K263" s="9">
        <v>29657.4</v>
      </c>
      <c r="L263" s="9">
        <v>91948.65</v>
      </c>
      <c r="M263" s="9">
        <v>227718.78</v>
      </c>
      <c r="N263" s="9">
        <f t="shared" si="5"/>
        <v>809328.9000000001</v>
      </c>
      <c r="P263" s="13"/>
      <c r="Q263" s="13"/>
      <c r="R263" s="9"/>
    </row>
    <row r="264" spans="1:18" ht="12.75">
      <c r="A264" s="13" t="s">
        <v>624</v>
      </c>
      <c r="B264" s="30" t="s">
        <v>625</v>
      </c>
      <c r="C264" s="9"/>
      <c r="D264" s="9"/>
      <c r="E264" s="9">
        <v>12594</v>
      </c>
      <c r="F264" s="9">
        <v>32420</v>
      </c>
      <c r="G264" s="9">
        <v>7225.91</v>
      </c>
      <c r="H264" s="9">
        <v>178770.38</v>
      </c>
      <c r="I264" s="9">
        <v>280005.36</v>
      </c>
      <c r="J264" s="9">
        <v>276559.09</v>
      </c>
      <c r="K264" s="9">
        <v>244656.04</v>
      </c>
      <c r="L264" s="9">
        <v>57813.79</v>
      </c>
      <c r="M264" s="9">
        <v>-9673.33</v>
      </c>
      <c r="N264" s="9">
        <f t="shared" si="5"/>
        <v>1080371.24</v>
      </c>
      <c r="P264" s="13"/>
      <c r="Q264" s="13"/>
      <c r="R264" s="9"/>
    </row>
    <row r="265" spans="1:18" ht="12.75">
      <c r="A265" s="13" t="s">
        <v>626</v>
      </c>
      <c r="B265" s="30" t="s">
        <v>625</v>
      </c>
      <c r="C265" s="9"/>
      <c r="D265" s="9"/>
      <c r="E265" s="9">
        <v>12594</v>
      </c>
      <c r="F265" s="9">
        <v>32420</v>
      </c>
      <c r="G265" s="9">
        <v>7225.91</v>
      </c>
      <c r="H265" s="9">
        <v>178770.38</v>
      </c>
      <c r="I265" s="9">
        <v>280005.36</v>
      </c>
      <c r="J265" s="9">
        <v>276559.09</v>
      </c>
      <c r="K265" s="9">
        <v>244656.04</v>
      </c>
      <c r="L265" s="9">
        <v>57813.79</v>
      </c>
      <c r="M265" s="9">
        <v>-9673.33</v>
      </c>
      <c r="N265" s="9">
        <f t="shared" si="5"/>
        <v>1080371.24</v>
      </c>
      <c r="P265" s="13"/>
      <c r="Q265" s="13"/>
      <c r="R265" s="9"/>
    </row>
    <row r="266" spans="1:18" ht="12.75">
      <c r="A266" s="13" t="s">
        <v>572</v>
      </c>
      <c r="B266" s="30" t="s">
        <v>573</v>
      </c>
      <c r="C266" s="9"/>
      <c r="D266" s="9">
        <v>1000</v>
      </c>
      <c r="E266" s="13"/>
      <c r="F266" s="9">
        <v>250</v>
      </c>
      <c r="G266" s="9">
        <v>6400</v>
      </c>
      <c r="H266" s="9">
        <v>2144</v>
      </c>
      <c r="I266" s="9">
        <v>13752.06</v>
      </c>
      <c r="J266" s="9">
        <v>11605.17</v>
      </c>
      <c r="K266" s="9">
        <v>6426.95</v>
      </c>
      <c r="L266" s="9">
        <v>2250</v>
      </c>
      <c r="M266" s="9">
        <v>2200</v>
      </c>
      <c r="N266" s="9">
        <f t="shared" si="5"/>
        <v>46028.17999999999</v>
      </c>
      <c r="P266" s="13"/>
      <c r="Q266" s="13"/>
      <c r="R266" s="9"/>
    </row>
    <row r="267" spans="1:18" ht="12.75">
      <c r="A267" s="13" t="s">
        <v>574</v>
      </c>
      <c r="B267" s="30" t="s">
        <v>573</v>
      </c>
      <c r="C267" s="9"/>
      <c r="D267" s="9">
        <v>1000</v>
      </c>
      <c r="E267" s="13"/>
      <c r="F267" s="9">
        <v>250</v>
      </c>
      <c r="G267" s="9">
        <v>6400</v>
      </c>
      <c r="H267" s="9">
        <v>2144</v>
      </c>
      <c r="I267" s="9">
        <v>13752.06</v>
      </c>
      <c r="J267" s="9">
        <v>11605.17</v>
      </c>
      <c r="K267" s="9">
        <v>6426.95</v>
      </c>
      <c r="L267" s="9">
        <v>2250</v>
      </c>
      <c r="M267" s="9">
        <v>2200</v>
      </c>
      <c r="N267" s="9">
        <f t="shared" si="5"/>
        <v>46028.17999999999</v>
      </c>
      <c r="P267" s="13"/>
      <c r="Q267" s="13"/>
      <c r="R267" s="9"/>
    </row>
    <row r="268" spans="1:18" ht="12.75">
      <c r="A268" s="13" t="s">
        <v>220</v>
      </c>
      <c r="B268" s="30" t="s">
        <v>221</v>
      </c>
      <c r="C268" s="9">
        <v>2840822.76</v>
      </c>
      <c r="D268" s="9">
        <v>10206529.75</v>
      </c>
      <c r="E268" s="9">
        <v>2032780.43</v>
      </c>
      <c r="F268" s="9">
        <v>699302.25</v>
      </c>
      <c r="G268" s="9">
        <v>3131289.13</v>
      </c>
      <c r="H268" s="9">
        <v>3580209.78</v>
      </c>
      <c r="I268" s="9">
        <v>1730143.16</v>
      </c>
      <c r="J268" s="9">
        <v>7609744.06</v>
      </c>
      <c r="K268" s="9">
        <v>2727057.17</v>
      </c>
      <c r="L268" s="9">
        <v>3730784.82</v>
      </c>
      <c r="M268" s="9">
        <v>8683884.23</v>
      </c>
      <c r="N268" s="9">
        <f t="shared" si="5"/>
        <v>46972547.54000001</v>
      </c>
      <c r="P268" s="13"/>
      <c r="Q268" s="13"/>
      <c r="R268" s="9"/>
    </row>
    <row r="269" spans="1:18" ht="12.75">
      <c r="A269" s="13" t="s">
        <v>222</v>
      </c>
      <c r="B269" s="30" t="s">
        <v>405</v>
      </c>
      <c r="C269" s="9">
        <v>56682.17</v>
      </c>
      <c r="D269" s="9">
        <v>312346.6</v>
      </c>
      <c r="E269" s="9">
        <v>1059981.8</v>
      </c>
      <c r="F269" s="9">
        <v>101919.47</v>
      </c>
      <c r="G269" s="9">
        <v>424066.31</v>
      </c>
      <c r="H269" s="9">
        <v>837831.17</v>
      </c>
      <c r="I269" s="9">
        <v>219601.76</v>
      </c>
      <c r="J269" s="9">
        <v>430475.27</v>
      </c>
      <c r="K269" s="9">
        <v>837758.38</v>
      </c>
      <c r="L269" s="9">
        <v>1404307.97</v>
      </c>
      <c r="M269" s="9">
        <v>1298377.41</v>
      </c>
      <c r="N269" s="9">
        <f t="shared" si="5"/>
        <v>6983348.3100000005</v>
      </c>
      <c r="P269" s="13"/>
      <c r="Q269" s="13"/>
      <c r="R269" s="9"/>
    </row>
    <row r="270" spans="1:18" ht="12.75">
      <c r="A270" s="13" t="s">
        <v>224</v>
      </c>
      <c r="B270" s="30" t="s">
        <v>223</v>
      </c>
      <c r="C270" s="9">
        <v>56682.17</v>
      </c>
      <c r="D270" s="9">
        <v>312346.6</v>
      </c>
      <c r="E270" s="9">
        <v>1059981.8</v>
      </c>
      <c r="F270" s="9">
        <v>101919.47</v>
      </c>
      <c r="G270" s="9">
        <v>424066.31</v>
      </c>
      <c r="H270" s="9">
        <v>837831.17</v>
      </c>
      <c r="I270" s="9">
        <v>219601.76</v>
      </c>
      <c r="J270" s="9">
        <v>430475.27</v>
      </c>
      <c r="K270" s="9">
        <v>837758.38</v>
      </c>
      <c r="L270" s="9">
        <v>1404307.97</v>
      </c>
      <c r="M270" s="9">
        <v>1298377.41</v>
      </c>
      <c r="N270" s="9">
        <f t="shared" si="5"/>
        <v>6983348.3100000005</v>
      </c>
      <c r="P270" s="13"/>
      <c r="Q270" s="13"/>
      <c r="R270" s="9"/>
    </row>
    <row r="271" spans="1:18" ht="12.75">
      <c r="A271" s="13" t="s">
        <v>225</v>
      </c>
      <c r="B271" s="30" t="s">
        <v>226</v>
      </c>
      <c r="C271" s="9">
        <v>2784140.59</v>
      </c>
      <c r="D271" s="9">
        <v>9894183.15</v>
      </c>
      <c r="E271" s="9">
        <v>760779.63</v>
      </c>
      <c r="F271" s="9">
        <v>597382.78</v>
      </c>
      <c r="G271" s="9">
        <v>2411730.7</v>
      </c>
      <c r="H271" s="9">
        <v>2540006.98</v>
      </c>
      <c r="I271" s="9">
        <v>1030765.4</v>
      </c>
      <c r="J271" s="9">
        <v>6907828.79</v>
      </c>
      <c r="K271" s="9">
        <v>1477730.79</v>
      </c>
      <c r="L271" s="9">
        <v>1794455.8</v>
      </c>
      <c r="M271" s="9">
        <v>4203808.22</v>
      </c>
      <c r="N271" s="9">
        <f t="shared" si="5"/>
        <v>34402812.83</v>
      </c>
      <c r="P271" s="13"/>
      <c r="Q271" s="13"/>
      <c r="R271" s="9"/>
    </row>
    <row r="272" spans="1:18" ht="12.75">
      <c r="A272" s="13" t="s">
        <v>227</v>
      </c>
      <c r="B272" s="30" t="s">
        <v>406</v>
      </c>
      <c r="C272" s="9">
        <v>1093962.36</v>
      </c>
      <c r="D272" s="9">
        <v>1137818.99</v>
      </c>
      <c r="E272" s="9">
        <v>386057.42</v>
      </c>
      <c r="F272" s="9">
        <v>109684.96</v>
      </c>
      <c r="G272" s="9">
        <v>1804024.3</v>
      </c>
      <c r="H272" s="9">
        <v>781766.34</v>
      </c>
      <c r="I272" s="9">
        <v>146919.8</v>
      </c>
      <c r="J272" s="9">
        <v>4041098.72</v>
      </c>
      <c r="K272" s="9">
        <v>401420.67</v>
      </c>
      <c r="L272" s="9">
        <v>386775.8</v>
      </c>
      <c r="M272" s="9">
        <v>1848815.19</v>
      </c>
      <c r="N272" s="9">
        <f t="shared" si="5"/>
        <v>12138344.55</v>
      </c>
      <c r="P272" s="13"/>
      <c r="Q272" s="13"/>
      <c r="R272" s="9"/>
    </row>
    <row r="273" spans="1:18" ht="12.75">
      <c r="A273" s="13" t="s">
        <v>228</v>
      </c>
      <c r="B273" s="30" t="s">
        <v>407</v>
      </c>
      <c r="C273" s="9">
        <v>1690178.23</v>
      </c>
      <c r="D273" s="9">
        <v>8756364.16</v>
      </c>
      <c r="E273" s="9">
        <v>374722.21</v>
      </c>
      <c r="F273" s="9">
        <v>487697.82</v>
      </c>
      <c r="G273" s="9">
        <v>607706.4</v>
      </c>
      <c r="H273" s="9">
        <v>1758240.64</v>
      </c>
      <c r="I273" s="9">
        <v>883845.6</v>
      </c>
      <c r="J273" s="9">
        <v>2866730.07</v>
      </c>
      <c r="K273" s="9">
        <v>1076310.12</v>
      </c>
      <c r="L273" s="9">
        <v>1407680</v>
      </c>
      <c r="M273" s="9">
        <v>2354993.03</v>
      </c>
      <c r="N273" s="9">
        <f t="shared" si="5"/>
        <v>22264468.280000005</v>
      </c>
      <c r="P273" s="13"/>
      <c r="Q273" s="13"/>
      <c r="R273" s="9"/>
    </row>
    <row r="274" spans="1:18" ht="12.75">
      <c r="A274" s="13" t="s">
        <v>627</v>
      </c>
      <c r="B274" s="30" t="s">
        <v>628</v>
      </c>
      <c r="C274" s="9"/>
      <c r="D274" s="9"/>
      <c r="E274" s="9">
        <v>34800</v>
      </c>
      <c r="F274" s="13"/>
      <c r="G274" s="13">
        <v>63092.12</v>
      </c>
      <c r="H274" s="13">
        <v>5011.63</v>
      </c>
      <c r="I274" s="13">
        <v>2320</v>
      </c>
      <c r="J274" s="13"/>
      <c r="K274" s="13"/>
      <c r="L274" s="13">
        <v>10440</v>
      </c>
      <c r="M274" s="13">
        <v>1144920</v>
      </c>
      <c r="N274" s="9">
        <f t="shared" si="5"/>
        <v>1260583.75</v>
      </c>
      <c r="P274" s="13"/>
      <c r="Q274" s="13"/>
      <c r="R274" s="13"/>
    </row>
    <row r="275" spans="1:18" ht="12.75">
      <c r="A275" s="13" t="s">
        <v>629</v>
      </c>
      <c r="B275" s="30" t="s">
        <v>628</v>
      </c>
      <c r="C275" s="9"/>
      <c r="D275" s="9"/>
      <c r="E275" s="9">
        <v>34800</v>
      </c>
      <c r="F275" s="13"/>
      <c r="G275" s="13">
        <v>63092.12</v>
      </c>
      <c r="H275" s="13">
        <v>5011.63</v>
      </c>
      <c r="I275" s="13">
        <v>2320</v>
      </c>
      <c r="J275" s="13"/>
      <c r="K275" s="13"/>
      <c r="L275" s="13">
        <v>10440</v>
      </c>
      <c r="M275" s="13">
        <v>1144920</v>
      </c>
      <c r="N275" s="9">
        <f t="shared" si="5"/>
        <v>1260583.75</v>
      </c>
      <c r="P275" s="13"/>
      <c r="Q275" s="13"/>
      <c r="R275" s="13"/>
    </row>
    <row r="276" spans="1:18" ht="12.75">
      <c r="A276" s="13" t="s">
        <v>630</v>
      </c>
      <c r="B276" s="30" t="s">
        <v>631</v>
      </c>
      <c r="C276" s="9"/>
      <c r="D276" s="9"/>
      <c r="E276" s="9">
        <v>177219</v>
      </c>
      <c r="F276" s="13"/>
      <c r="G276" s="13">
        <v>232400</v>
      </c>
      <c r="H276" s="13">
        <v>197360</v>
      </c>
      <c r="I276" s="13">
        <v>477456</v>
      </c>
      <c r="J276" s="9">
        <v>271440</v>
      </c>
      <c r="K276" s="9">
        <v>411568</v>
      </c>
      <c r="L276" s="9">
        <v>521581.05</v>
      </c>
      <c r="M276" s="9">
        <v>2036778.6</v>
      </c>
      <c r="N276" s="9">
        <f t="shared" si="5"/>
        <v>4325802.65</v>
      </c>
      <c r="P276" s="13"/>
      <c r="Q276" s="13"/>
      <c r="R276" s="13"/>
    </row>
    <row r="277" spans="1:18" ht="12.75">
      <c r="A277" s="13" t="s">
        <v>632</v>
      </c>
      <c r="B277" s="30" t="s">
        <v>631</v>
      </c>
      <c r="C277" s="9"/>
      <c r="D277" s="9"/>
      <c r="E277" s="9">
        <v>177219</v>
      </c>
      <c r="F277" s="13"/>
      <c r="G277" s="13">
        <v>232400</v>
      </c>
      <c r="H277" s="13">
        <v>197360</v>
      </c>
      <c r="I277" s="13">
        <v>477456</v>
      </c>
      <c r="J277" s="9">
        <v>271440</v>
      </c>
      <c r="K277" s="9">
        <v>411568</v>
      </c>
      <c r="L277" s="9">
        <v>521581.05</v>
      </c>
      <c r="M277" s="9">
        <v>2036778.6</v>
      </c>
      <c r="N277" s="9">
        <f t="shared" si="5"/>
        <v>4325802.65</v>
      </c>
      <c r="P277" s="13"/>
      <c r="Q277" s="13"/>
      <c r="R277" s="13"/>
    </row>
    <row r="278" spans="1:18" ht="12.75">
      <c r="A278" s="13" t="s">
        <v>229</v>
      </c>
      <c r="B278" s="30" t="s">
        <v>230</v>
      </c>
      <c r="C278" s="9">
        <v>354194.6</v>
      </c>
      <c r="D278" s="9">
        <v>781563.12</v>
      </c>
      <c r="E278" s="9">
        <v>979609.72</v>
      </c>
      <c r="F278" s="9">
        <v>1204553.52</v>
      </c>
      <c r="G278" s="9">
        <v>933511.79</v>
      </c>
      <c r="H278" s="9">
        <v>900516.12</v>
      </c>
      <c r="I278" s="9">
        <v>1292648.52</v>
      </c>
      <c r="J278" s="9">
        <v>732513.57</v>
      </c>
      <c r="K278" s="9">
        <v>925069.14</v>
      </c>
      <c r="L278" s="9">
        <v>1198355.82</v>
      </c>
      <c r="M278" s="9">
        <v>5760972.52</v>
      </c>
      <c r="N278" s="9">
        <f t="shared" si="5"/>
        <v>15063508.44</v>
      </c>
      <c r="P278" s="13"/>
      <c r="Q278" s="13"/>
      <c r="R278" s="9"/>
    </row>
    <row r="279" spans="1:18" ht="12.75">
      <c r="A279" s="13" t="s">
        <v>448</v>
      </c>
      <c r="B279" s="30" t="s">
        <v>449</v>
      </c>
      <c r="C279" s="9">
        <v>44613.6</v>
      </c>
      <c r="D279" s="9">
        <v>778176.12</v>
      </c>
      <c r="E279" s="9">
        <v>778477.72</v>
      </c>
      <c r="F279" s="9">
        <v>733533.52</v>
      </c>
      <c r="G279" s="9">
        <v>733533.52</v>
      </c>
      <c r="H279" s="9">
        <v>794097.12</v>
      </c>
      <c r="I279" s="9">
        <v>776279.52</v>
      </c>
      <c r="J279" s="9">
        <v>482871.71</v>
      </c>
      <c r="K279" s="9">
        <v>787546.14</v>
      </c>
      <c r="L279" s="9">
        <v>789735.52</v>
      </c>
      <c r="M279" s="9">
        <v>733533.52</v>
      </c>
      <c r="N279" s="9">
        <f t="shared" si="5"/>
        <v>7432398.01</v>
      </c>
      <c r="P279" s="13"/>
      <c r="Q279" s="13"/>
      <c r="R279" s="9"/>
    </row>
    <row r="280" spans="1:18" ht="12.75">
      <c r="A280" s="13" t="s">
        <v>450</v>
      </c>
      <c r="B280" s="30" t="s">
        <v>449</v>
      </c>
      <c r="C280" s="9">
        <v>44613.6</v>
      </c>
      <c r="D280" s="9">
        <v>44642.6</v>
      </c>
      <c r="E280" s="9">
        <v>44944.2</v>
      </c>
      <c r="F280" s="13"/>
      <c r="G280" s="13"/>
      <c r="H280" s="13">
        <v>60563.6</v>
      </c>
      <c r="I280" s="13">
        <v>42746</v>
      </c>
      <c r="J280" s="13"/>
      <c r="K280" s="13">
        <v>66787</v>
      </c>
      <c r="L280" s="13">
        <v>56202</v>
      </c>
      <c r="M280" s="13"/>
      <c r="N280" s="9">
        <f t="shared" si="5"/>
        <v>360499</v>
      </c>
      <c r="P280" s="13"/>
      <c r="Q280" s="13"/>
      <c r="R280" s="13"/>
    </row>
    <row r="281" spans="1:18" ht="12.75">
      <c r="A281" s="13" t="s">
        <v>575</v>
      </c>
      <c r="B281" s="30" t="s">
        <v>576</v>
      </c>
      <c r="C281" s="9"/>
      <c r="D281" s="9">
        <v>733533.52</v>
      </c>
      <c r="E281" s="9">
        <v>733533.52</v>
      </c>
      <c r="F281" s="9">
        <v>733533.52</v>
      </c>
      <c r="G281" s="9">
        <v>733533.52</v>
      </c>
      <c r="H281" s="9">
        <v>733533.52</v>
      </c>
      <c r="I281" s="9">
        <v>733533.52</v>
      </c>
      <c r="J281" s="9">
        <v>482871.71</v>
      </c>
      <c r="K281" s="9">
        <v>720759.14</v>
      </c>
      <c r="L281" s="9">
        <v>733533.52</v>
      </c>
      <c r="M281" s="9">
        <v>733533.52</v>
      </c>
      <c r="N281" s="9">
        <f t="shared" si="5"/>
        <v>7071899.01</v>
      </c>
      <c r="P281" s="13"/>
      <c r="Q281" s="13"/>
      <c r="R281" s="9"/>
    </row>
    <row r="282" spans="1:18" ht="12.75">
      <c r="A282" s="13" t="s">
        <v>231</v>
      </c>
      <c r="B282" s="30" t="s">
        <v>232</v>
      </c>
      <c r="C282" s="9">
        <v>309581</v>
      </c>
      <c r="D282" s="9">
        <v>3387</v>
      </c>
      <c r="E282" s="9">
        <v>182427</v>
      </c>
      <c r="F282" s="9">
        <v>470955</v>
      </c>
      <c r="G282" s="9">
        <v>175778.2</v>
      </c>
      <c r="H282" s="9">
        <v>103118</v>
      </c>
      <c r="I282" s="9">
        <v>513526</v>
      </c>
      <c r="J282" s="9">
        <v>20613</v>
      </c>
      <c r="K282" s="9">
        <v>127852</v>
      </c>
      <c r="L282" s="9">
        <v>351706.78</v>
      </c>
      <c r="M282" s="9">
        <v>-31807</v>
      </c>
      <c r="N282" s="9">
        <f t="shared" si="5"/>
        <v>2227136.98</v>
      </c>
      <c r="P282" s="13"/>
      <c r="Q282" s="13"/>
      <c r="R282" s="9"/>
    </row>
    <row r="283" spans="1:18" ht="12.75">
      <c r="A283" s="13" t="s">
        <v>233</v>
      </c>
      <c r="B283" s="30" t="s">
        <v>232</v>
      </c>
      <c r="C283" s="9">
        <v>309581</v>
      </c>
      <c r="D283" s="9">
        <v>3387</v>
      </c>
      <c r="E283" s="9">
        <v>182427</v>
      </c>
      <c r="F283" s="9">
        <v>470955</v>
      </c>
      <c r="G283" s="9">
        <v>175778.2</v>
      </c>
      <c r="H283" s="9">
        <v>103118</v>
      </c>
      <c r="I283" s="9">
        <v>513526</v>
      </c>
      <c r="J283" s="9">
        <v>20613</v>
      </c>
      <c r="K283" s="9">
        <v>127852</v>
      </c>
      <c r="L283" s="9">
        <v>351706.78</v>
      </c>
      <c r="M283" s="9">
        <v>-31807</v>
      </c>
      <c r="N283" s="9">
        <f t="shared" si="5"/>
        <v>2227136.98</v>
      </c>
      <c r="P283" s="13"/>
      <c r="Q283" s="13"/>
      <c r="R283" s="9"/>
    </row>
    <row r="284" spans="1:18" ht="12.75">
      <c r="A284" s="13" t="s">
        <v>676</v>
      </c>
      <c r="B284" s="30" t="s">
        <v>677</v>
      </c>
      <c r="C284" s="9"/>
      <c r="D284" s="9"/>
      <c r="E284" s="9"/>
      <c r="F284" s="9">
        <v>65</v>
      </c>
      <c r="G284" s="9">
        <v>24200.07</v>
      </c>
      <c r="H284" s="9">
        <v>3301</v>
      </c>
      <c r="I284" s="9">
        <v>2843</v>
      </c>
      <c r="J284" s="9">
        <v>229028.86</v>
      </c>
      <c r="K284" s="9">
        <v>266</v>
      </c>
      <c r="L284" s="9"/>
      <c r="M284" s="9">
        <v>5059246</v>
      </c>
      <c r="N284" s="9">
        <f>C284+D284+E284+F284+G284+H284+I284+J284+K284+L284+M284</f>
        <v>5318949.93</v>
      </c>
      <c r="P284" s="13"/>
      <c r="Q284" s="13"/>
      <c r="R284" s="9"/>
    </row>
    <row r="285" spans="1:18" ht="12.75">
      <c r="A285" s="13" t="s">
        <v>678</v>
      </c>
      <c r="B285" s="30" t="s">
        <v>677</v>
      </c>
      <c r="C285" s="9"/>
      <c r="D285" s="9"/>
      <c r="E285" s="9"/>
      <c r="F285" s="9">
        <v>65</v>
      </c>
      <c r="G285" s="9">
        <v>24200.07</v>
      </c>
      <c r="H285" s="9">
        <v>3301</v>
      </c>
      <c r="I285" s="9">
        <v>2843</v>
      </c>
      <c r="J285" s="9">
        <v>229028.86</v>
      </c>
      <c r="K285" s="9">
        <v>266</v>
      </c>
      <c r="L285" s="9"/>
      <c r="M285" s="9">
        <v>5059246</v>
      </c>
      <c r="N285" s="9">
        <f>C285+D285+E285+F285+G285+H285+I285+J285+K285+L285+M285</f>
        <v>5318949.93</v>
      </c>
      <c r="P285" s="13"/>
      <c r="Q285" s="13"/>
      <c r="R285" s="9"/>
    </row>
    <row r="286" spans="1:18" ht="12.75">
      <c r="A286" s="13" t="s">
        <v>633</v>
      </c>
      <c r="B286" s="30" t="s">
        <v>634</v>
      </c>
      <c r="C286" s="9"/>
      <c r="D286" s="9"/>
      <c r="E286" s="9">
        <v>18705</v>
      </c>
      <c r="F286" s="13"/>
      <c r="G286" s="13"/>
      <c r="H286" s="13"/>
      <c r="I286" s="13"/>
      <c r="J286" s="13"/>
      <c r="K286" s="13">
        <v>9405</v>
      </c>
      <c r="L286" s="13">
        <v>56913.52</v>
      </c>
      <c r="M286" s="13"/>
      <c r="N286" s="9">
        <f>C286+D286+E286+F286+G286+H286+I286+J286+K286+L286+M286</f>
        <v>85023.51999999999</v>
      </c>
      <c r="P286" s="13"/>
      <c r="Q286" s="13"/>
      <c r="R286" s="13"/>
    </row>
    <row r="287" spans="1:18" ht="12.75">
      <c r="A287" s="13" t="s">
        <v>635</v>
      </c>
      <c r="B287" s="30" t="s">
        <v>634</v>
      </c>
      <c r="C287" s="9"/>
      <c r="D287" s="9"/>
      <c r="E287" s="9">
        <v>18705</v>
      </c>
      <c r="F287" s="13"/>
      <c r="G287" s="13"/>
      <c r="H287" s="13"/>
      <c r="I287" s="13"/>
      <c r="J287" s="13"/>
      <c r="K287" s="13">
        <v>9405</v>
      </c>
      <c r="L287" s="13">
        <v>56913.52</v>
      </c>
      <c r="M287" s="13"/>
      <c r="N287" s="9">
        <f>C287+D287+E287+F287+G287+H287+I287+J287+K287+L287+M287</f>
        <v>85023.51999999999</v>
      </c>
      <c r="P287" s="13"/>
      <c r="Q287" s="13"/>
      <c r="R287" s="13"/>
    </row>
    <row r="288" spans="1:18" s="21" customFormat="1" ht="12.75">
      <c r="A288" s="18" t="s">
        <v>234</v>
      </c>
      <c r="B288" s="28" t="s">
        <v>235</v>
      </c>
      <c r="C288" s="19">
        <v>30954832.84</v>
      </c>
      <c r="D288" s="19">
        <v>54535561.9</v>
      </c>
      <c r="E288" s="19">
        <v>63036582.95</v>
      </c>
      <c r="F288" s="19">
        <v>48276512.32</v>
      </c>
      <c r="G288" s="19">
        <v>53539242.57</v>
      </c>
      <c r="H288" s="19">
        <v>69385944.65</v>
      </c>
      <c r="I288" s="19">
        <v>58480762.01</v>
      </c>
      <c r="J288" s="19">
        <v>67859868.91</v>
      </c>
      <c r="K288" s="19">
        <v>56708742.17</v>
      </c>
      <c r="L288" s="19">
        <v>58754381.58</v>
      </c>
      <c r="M288" s="19">
        <v>71717903.3</v>
      </c>
      <c r="N288" s="19">
        <f>C288+D288+E288+F288+G288+H288+I288+J288+K288+L288+M288</f>
        <v>633250335.1999999</v>
      </c>
      <c r="P288" s="13"/>
      <c r="Q288" s="13"/>
      <c r="R288" s="9"/>
    </row>
    <row r="289" spans="1:18" s="21" customFormat="1" ht="12.75">
      <c r="A289" s="16" t="s">
        <v>365</v>
      </c>
      <c r="B289" s="29" t="s">
        <v>366</v>
      </c>
      <c r="C289" s="17">
        <v>401869.33</v>
      </c>
      <c r="D289" s="17">
        <v>3492564</v>
      </c>
      <c r="E289" s="17">
        <v>2773490</v>
      </c>
      <c r="F289" s="17">
        <v>4255374</v>
      </c>
      <c r="G289" s="17">
        <v>12386698.3</v>
      </c>
      <c r="H289" s="17">
        <v>19718894.66</v>
      </c>
      <c r="I289" s="17">
        <v>5430841.66</v>
      </c>
      <c r="J289" s="17">
        <v>6631774.66</v>
      </c>
      <c r="K289" s="17">
        <v>5026470.66</v>
      </c>
      <c r="L289" s="17">
        <v>3846856.66</v>
      </c>
      <c r="M289" s="17">
        <v>3831532.66</v>
      </c>
      <c r="N289" s="17">
        <f>C289+D289+E289+F289+G289+H289+I289+J289+K289+L289+M289</f>
        <v>67796366.58999999</v>
      </c>
      <c r="P289" s="13"/>
      <c r="Q289" s="13"/>
      <c r="R289" s="9"/>
    </row>
    <row r="290" spans="1:18" ht="12.75">
      <c r="A290" s="13" t="s">
        <v>367</v>
      </c>
      <c r="B290" s="30" t="s">
        <v>368</v>
      </c>
      <c r="C290" s="9">
        <v>401869.33</v>
      </c>
      <c r="D290" s="9">
        <v>3492564</v>
      </c>
      <c r="E290" s="9">
        <v>2773490</v>
      </c>
      <c r="F290" s="9">
        <v>4255374</v>
      </c>
      <c r="G290" s="9">
        <v>12386698.3</v>
      </c>
      <c r="H290" s="9">
        <v>19718894.66</v>
      </c>
      <c r="I290" s="9">
        <v>5430841.66</v>
      </c>
      <c r="J290" s="9">
        <v>6631774.66</v>
      </c>
      <c r="K290" s="9">
        <v>5026470.66</v>
      </c>
      <c r="L290" s="9">
        <v>3846856.66</v>
      </c>
      <c r="M290" s="9">
        <v>3831532.66</v>
      </c>
      <c r="N290" s="9">
        <f>C290+D290+E290+F290+G290+H290+I290+J290+K290+L290+M290</f>
        <v>67796366.58999999</v>
      </c>
      <c r="P290" s="13"/>
      <c r="Q290" s="13"/>
      <c r="R290" s="9"/>
    </row>
    <row r="291" spans="1:18" ht="12.75">
      <c r="A291" s="13" t="s">
        <v>369</v>
      </c>
      <c r="B291" s="30" t="s">
        <v>408</v>
      </c>
      <c r="C291" s="9">
        <v>401869.33</v>
      </c>
      <c r="D291" s="9">
        <v>3492564</v>
      </c>
      <c r="E291" s="9">
        <v>2773490</v>
      </c>
      <c r="F291" s="9">
        <v>4255374</v>
      </c>
      <c r="G291" s="9">
        <v>12386698.3</v>
      </c>
      <c r="H291" s="9">
        <v>19718894.66</v>
      </c>
      <c r="I291" s="9">
        <v>5430841.66</v>
      </c>
      <c r="J291" s="9">
        <v>6631774.66</v>
      </c>
      <c r="K291" s="9">
        <v>5026470.66</v>
      </c>
      <c r="L291" s="9">
        <v>3846856.66</v>
      </c>
      <c r="M291" s="9">
        <v>3831532.66</v>
      </c>
      <c r="N291" s="9">
        <f aca="true" t="shared" si="6" ref="N291:N327">C291+D291+E291+F291+G291+H291+I291+J291+K291+L291+M291</f>
        <v>67796366.58999999</v>
      </c>
      <c r="P291" s="13"/>
      <c r="Q291" s="13"/>
      <c r="R291" s="9"/>
    </row>
    <row r="292" spans="1:18" ht="12.75">
      <c r="A292" s="13" t="s">
        <v>371</v>
      </c>
      <c r="B292" s="30" t="s">
        <v>370</v>
      </c>
      <c r="C292" s="9">
        <v>401869.33</v>
      </c>
      <c r="D292" s="9">
        <v>3492564</v>
      </c>
      <c r="E292" s="9">
        <v>2773490</v>
      </c>
      <c r="F292" s="9">
        <v>4255374</v>
      </c>
      <c r="G292" s="9">
        <v>12386698.3</v>
      </c>
      <c r="H292" s="9">
        <v>19718894.66</v>
      </c>
      <c r="I292" s="9">
        <v>5430841.66</v>
      </c>
      <c r="J292" s="9">
        <v>6631774.66</v>
      </c>
      <c r="K292" s="9">
        <v>5026470.66</v>
      </c>
      <c r="L292" s="9">
        <v>3846856.66</v>
      </c>
      <c r="M292" s="9">
        <v>3831532.66</v>
      </c>
      <c r="N292" s="9">
        <f t="shared" si="6"/>
        <v>67796366.58999999</v>
      </c>
      <c r="P292" s="13"/>
      <c r="Q292" s="13"/>
      <c r="R292" s="9"/>
    </row>
    <row r="293" spans="1:18" ht="12.75">
      <c r="A293" s="13" t="s">
        <v>577</v>
      </c>
      <c r="B293" s="30" t="s">
        <v>578</v>
      </c>
      <c r="C293" s="9"/>
      <c r="D293" s="9">
        <v>12895174.85</v>
      </c>
      <c r="E293" s="9">
        <v>14694042.78</v>
      </c>
      <c r="F293" s="9">
        <v>13773056.51</v>
      </c>
      <c r="G293" s="9">
        <v>12439851.51</v>
      </c>
      <c r="H293" s="9">
        <v>10223997.8</v>
      </c>
      <c r="I293" s="9">
        <v>15025096.48</v>
      </c>
      <c r="J293" s="9">
        <v>10970798.89</v>
      </c>
      <c r="K293" s="9">
        <v>7820267.4</v>
      </c>
      <c r="L293" s="9">
        <v>12525062.52</v>
      </c>
      <c r="M293" s="9">
        <v>10332735.57</v>
      </c>
      <c r="N293" s="9">
        <f t="shared" si="6"/>
        <v>120700084.31</v>
      </c>
      <c r="P293" s="13"/>
      <c r="Q293" s="13"/>
      <c r="R293" s="9"/>
    </row>
    <row r="294" spans="1:18" ht="12.75">
      <c r="A294" s="13" t="s">
        <v>579</v>
      </c>
      <c r="B294" s="30" t="s">
        <v>580</v>
      </c>
      <c r="C294" s="9"/>
      <c r="D294" s="9">
        <v>12895174.85</v>
      </c>
      <c r="E294" s="9">
        <v>14694042.78</v>
      </c>
      <c r="F294" s="9">
        <v>13773056.51</v>
      </c>
      <c r="G294" s="9">
        <v>12439851.51</v>
      </c>
      <c r="H294" s="9">
        <v>10223997.8</v>
      </c>
      <c r="I294" s="9">
        <v>15025096.48</v>
      </c>
      <c r="J294" s="9">
        <v>10970798.89</v>
      </c>
      <c r="K294" s="9">
        <v>7820267.4</v>
      </c>
      <c r="L294" s="9">
        <v>12525062.52</v>
      </c>
      <c r="M294" s="9">
        <v>10332735.57</v>
      </c>
      <c r="N294" s="9">
        <f t="shared" si="6"/>
        <v>120700084.31</v>
      </c>
      <c r="P294" s="13"/>
      <c r="Q294" s="13"/>
      <c r="R294" s="9"/>
    </row>
    <row r="295" spans="1:18" ht="12.75">
      <c r="A295" s="13" t="s">
        <v>581</v>
      </c>
      <c r="B295" s="30" t="s">
        <v>582</v>
      </c>
      <c r="C295" s="9"/>
      <c r="D295" s="9">
        <v>12895174.85</v>
      </c>
      <c r="E295" s="9">
        <v>14694042.78</v>
      </c>
      <c r="F295" s="9">
        <v>13773056.51</v>
      </c>
      <c r="G295" s="9">
        <v>12439851.51</v>
      </c>
      <c r="H295" s="9">
        <v>10223997.8</v>
      </c>
      <c r="I295" s="9">
        <v>15025096.48</v>
      </c>
      <c r="J295" s="9">
        <v>10970798.89</v>
      </c>
      <c r="K295" s="9">
        <v>7820267.4</v>
      </c>
      <c r="L295" s="9">
        <v>12525062.52</v>
      </c>
      <c r="M295" s="9">
        <v>10332735.57</v>
      </c>
      <c r="N295" s="9">
        <f t="shared" si="6"/>
        <v>120700084.31</v>
      </c>
      <c r="P295" s="13"/>
      <c r="Q295" s="13"/>
      <c r="R295" s="9"/>
    </row>
    <row r="296" spans="1:18" ht="12.75">
      <c r="A296" s="13" t="s">
        <v>583</v>
      </c>
      <c r="B296" s="30" t="s">
        <v>584</v>
      </c>
      <c r="C296" s="9"/>
      <c r="D296" s="9">
        <v>7251494.33</v>
      </c>
      <c r="E296" s="9">
        <v>9050362.26</v>
      </c>
      <c r="F296" s="9">
        <v>8129375.99</v>
      </c>
      <c r="G296" s="9">
        <v>6796170.99</v>
      </c>
      <c r="H296" s="9">
        <v>4580317.28</v>
      </c>
      <c r="I296" s="9">
        <v>9381415.96</v>
      </c>
      <c r="J296" s="9">
        <v>5327118.37</v>
      </c>
      <c r="K296" s="9">
        <v>2326442.64</v>
      </c>
      <c r="L296" s="9">
        <v>6881382</v>
      </c>
      <c r="M296" s="9">
        <v>4689055.05</v>
      </c>
      <c r="N296" s="9">
        <f t="shared" si="6"/>
        <v>64413134.87</v>
      </c>
      <c r="P296" s="13"/>
      <c r="Q296" s="13"/>
      <c r="R296" s="9"/>
    </row>
    <row r="297" spans="1:18" ht="12.75">
      <c r="A297" s="13" t="s">
        <v>585</v>
      </c>
      <c r="B297" s="30" t="s">
        <v>582</v>
      </c>
      <c r="C297" s="9"/>
      <c r="D297" s="9">
        <v>5643680.52</v>
      </c>
      <c r="E297" s="9">
        <v>5643680.52</v>
      </c>
      <c r="F297" s="9">
        <v>5643680.52</v>
      </c>
      <c r="G297" s="9">
        <v>5643680.52</v>
      </c>
      <c r="H297" s="9">
        <v>5643680.52</v>
      </c>
      <c r="I297" s="9">
        <v>5643680.52</v>
      </c>
      <c r="J297" s="9">
        <v>5643680.52</v>
      </c>
      <c r="K297" s="9">
        <v>5493824.76</v>
      </c>
      <c r="L297" s="9">
        <v>5643680.52</v>
      </c>
      <c r="M297" s="9">
        <v>5643680.52</v>
      </c>
      <c r="N297" s="9">
        <f t="shared" si="6"/>
        <v>56286949.44</v>
      </c>
      <c r="P297" s="13"/>
      <c r="Q297" s="13"/>
      <c r="R297" s="9"/>
    </row>
    <row r="298" spans="1:18" ht="12.75">
      <c r="A298" s="13" t="s">
        <v>236</v>
      </c>
      <c r="B298" s="30" t="s">
        <v>237</v>
      </c>
      <c r="C298" s="9">
        <v>13434069.22</v>
      </c>
      <c r="D298" s="9">
        <v>21565691.57</v>
      </c>
      <c r="E298" s="9">
        <v>27291416.02</v>
      </c>
      <c r="F298" s="9">
        <v>11545187.23</v>
      </c>
      <c r="G298" s="9">
        <v>10233647.27</v>
      </c>
      <c r="H298" s="9">
        <v>21029529.65</v>
      </c>
      <c r="I298" s="9">
        <v>19867687.95</v>
      </c>
      <c r="J298" s="9">
        <v>32140901.32</v>
      </c>
      <c r="K298" s="9">
        <v>25670874.19</v>
      </c>
      <c r="L298" s="9">
        <v>22766888.93</v>
      </c>
      <c r="M298" s="9">
        <v>36764193.12</v>
      </c>
      <c r="N298" s="9">
        <f t="shared" si="6"/>
        <v>242310086.47000003</v>
      </c>
      <c r="P298" s="13"/>
      <c r="Q298" s="13"/>
      <c r="R298" s="9"/>
    </row>
    <row r="299" spans="1:18" ht="12.75">
      <c r="A299" s="13" t="s">
        <v>238</v>
      </c>
      <c r="B299" s="30" t="s">
        <v>239</v>
      </c>
      <c r="C299" s="9">
        <v>12665270.28</v>
      </c>
      <c r="D299" s="9">
        <v>16029033.15</v>
      </c>
      <c r="E299" s="9">
        <v>25172647.65</v>
      </c>
      <c r="F299" s="9">
        <v>8880104.35</v>
      </c>
      <c r="G299" s="9">
        <v>8659839.74</v>
      </c>
      <c r="H299" s="9">
        <v>17893591.47</v>
      </c>
      <c r="I299" s="9">
        <v>16672089</v>
      </c>
      <c r="J299" s="9">
        <v>30172593.77</v>
      </c>
      <c r="K299" s="9">
        <v>24336642.36</v>
      </c>
      <c r="L299" s="9">
        <v>21631979.85</v>
      </c>
      <c r="M299" s="9">
        <v>29760043.71</v>
      </c>
      <c r="N299" s="9">
        <f t="shared" si="6"/>
        <v>211873835.32999998</v>
      </c>
      <c r="P299" s="13"/>
      <c r="Q299" s="13"/>
      <c r="R299" s="9"/>
    </row>
    <row r="300" spans="1:18" ht="12.75">
      <c r="A300" s="13" t="s">
        <v>240</v>
      </c>
      <c r="B300" s="30" t="s">
        <v>239</v>
      </c>
      <c r="C300" s="9">
        <v>12665270.28</v>
      </c>
      <c r="D300" s="9">
        <v>16029033.15</v>
      </c>
      <c r="E300" s="9">
        <v>25172647.65</v>
      </c>
      <c r="F300" s="9">
        <v>8880104.35</v>
      </c>
      <c r="G300" s="9">
        <v>8659839.74</v>
      </c>
      <c r="H300" s="9">
        <v>17893591.47</v>
      </c>
      <c r="I300" s="9">
        <v>16672089</v>
      </c>
      <c r="J300" s="9">
        <v>30172593.77</v>
      </c>
      <c r="K300" s="9">
        <v>24336642.36</v>
      </c>
      <c r="L300" s="9">
        <v>21631979.85</v>
      </c>
      <c r="M300" s="9">
        <v>29760043.71</v>
      </c>
      <c r="N300" s="9">
        <f t="shared" si="6"/>
        <v>211873835.32999998</v>
      </c>
      <c r="P300" s="13"/>
      <c r="Q300" s="13"/>
      <c r="R300" s="9"/>
    </row>
    <row r="301" spans="1:18" ht="12.75">
      <c r="A301" s="13" t="s">
        <v>241</v>
      </c>
      <c r="B301" s="30" t="s">
        <v>242</v>
      </c>
      <c r="C301" s="9">
        <v>62303</v>
      </c>
      <c r="D301" s="9">
        <v>46881</v>
      </c>
      <c r="E301" s="9">
        <v>66699.52</v>
      </c>
      <c r="F301" s="9">
        <v>95841.4</v>
      </c>
      <c r="G301" s="9">
        <v>84339.96</v>
      </c>
      <c r="H301" s="9">
        <v>42772</v>
      </c>
      <c r="I301" s="9">
        <v>85879.8</v>
      </c>
      <c r="J301" s="9">
        <v>76147.8</v>
      </c>
      <c r="K301" s="9">
        <v>81153.8</v>
      </c>
      <c r="L301" s="9">
        <v>29415</v>
      </c>
      <c r="M301" s="9">
        <v>53945</v>
      </c>
      <c r="N301" s="9">
        <f t="shared" si="6"/>
        <v>725378.2800000001</v>
      </c>
      <c r="P301" s="13"/>
      <c r="Q301" s="13"/>
      <c r="R301" s="9"/>
    </row>
    <row r="302" spans="1:18" ht="12.75">
      <c r="A302" s="13" t="s">
        <v>243</v>
      </c>
      <c r="B302" s="30" t="s">
        <v>244</v>
      </c>
      <c r="C302" s="9">
        <v>7433.6</v>
      </c>
      <c r="D302" s="9">
        <v>59736.89</v>
      </c>
      <c r="E302" s="9">
        <v>88747.1</v>
      </c>
      <c r="F302" s="9">
        <v>106888.31</v>
      </c>
      <c r="G302" s="9">
        <v>98096.75</v>
      </c>
      <c r="H302" s="9">
        <v>107112.64</v>
      </c>
      <c r="I302" s="9">
        <v>155986.94</v>
      </c>
      <c r="J302" s="9">
        <v>2064384.5</v>
      </c>
      <c r="K302" s="9">
        <v>1063326.37</v>
      </c>
      <c r="L302" s="9">
        <v>1085815.81</v>
      </c>
      <c r="M302" s="9">
        <v>1365401.12</v>
      </c>
      <c r="N302" s="9">
        <f t="shared" si="6"/>
        <v>6202930.03</v>
      </c>
      <c r="P302" s="13"/>
      <c r="Q302" s="13"/>
      <c r="R302" s="9"/>
    </row>
    <row r="303" spans="1:18" ht="12.75">
      <c r="A303" s="13" t="s">
        <v>245</v>
      </c>
      <c r="B303" s="30" t="s">
        <v>376</v>
      </c>
      <c r="C303" s="9">
        <v>74093.82</v>
      </c>
      <c r="D303" s="9">
        <v>57191.69</v>
      </c>
      <c r="E303" s="9">
        <v>122267.97</v>
      </c>
      <c r="F303" s="9">
        <v>120870.39</v>
      </c>
      <c r="G303" s="9">
        <v>194944.13</v>
      </c>
      <c r="H303" s="9">
        <v>215371.7</v>
      </c>
      <c r="I303" s="9">
        <v>53706.83</v>
      </c>
      <c r="J303" s="9">
        <v>265132.77</v>
      </c>
      <c r="K303" s="9">
        <v>64739.93</v>
      </c>
      <c r="L303" s="9">
        <v>126885.47</v>
      </c>
      <c r="M303" s="9">
        <v>500640.1</v>
      </c>
      <c r="N303" s="9">
        <f t="shared" si="6"/>
        <v>1795844.7999999998</v>
      </c>
      <c r="P303" s="13"/>
      <c r="Q303" s="13"/>
      <c r="R303" s="9"/>
    </row>
    <row r="304" spans="1:18" ht="12.75">
      <c r="A304" s="13" t="s">
        <v>409</v>
      </c>
      <c r="B304" s="30" t="s">
        <v>410</v>
      </c>
      <c r="C304" s="9">
        <v>1842393.65</v>
      </c>
      <c r="D304" s="9">
        <v>5846030.62</v>
      </c>
      <c r="E304" s="9">
        <v>13628132.69</v>
      </c>
      <c r="F304" s="13"/>
      <c r="G304" s="13">
        <v>2103998.62</v>
      </c>
      <c r="H304" s="13">
        <v>9494863.65</v>
      </c>
      <c r="I304" s="13">
        <v>10867148.36</v>
      </c>
      <c r="J304" s="13">
        <v>14921968.24</v>
      </c>
      <c r="K304" s="9">
        <v>13888869.7</v>
      </c>
      <c r="L304" s="9">
        <v>11158966.2</v>
      </c>
      <c r="M304" s="9">
        <v>15633395.88</v>
      </c>
      <c r="N304" s="9">
        <f t="shared" si="6"/>
        <v>99385767.61</v>
      </c>
      <c r="P304" s="13"/>
      <c r="Q304" s="13"/>
      <c r="R304" s="13"/>
    </row>
    <row r="305" spans="1:18" ht="12.75">
      <c r="A305" s="13" t="s">
        <v>451</v>
      </c>
      <c r="B305" s="30" t="s">
        <v>452</v>
      </c>
      <c r="C305" s="9">
        <v>71301.04</v>
      </c>
      <c r="D305" s="9">
        <v>1498048.56</v>
      </c>
      <c r="E305" s="9">
        <v>3474912.16</v>
      </c>
      <c r="F305" s="9">
        <v>3954254.6</v>
      </c>
      <c r="G305" s="9">
        <v>2665039.3</v>
      </c>
      <c r="H305" s="9">
        <v>3084832.93</v>
      </c>
      <c r="I305" s="9">
        <v>2593913.8</v>
      </c>
      <c r="J305" s="9">
        <v>7699595.03</v>
      </c>
      <c r="K305" s="9">
        <v>5529707.99</v>
      </c>
      <c r="L305" s="9">
        <v>5857273.83</v>
      </c>
      <c r="M305" s="9">
        <v>5926326.82</v>
      </c>
      <c r="N305" s="9">
        <f t="shared" si="6"/>
        <v>42355206.06</v>
      </c>
      <c r="P305" s="13"/>
      <c r="Q305" s="13"/>
      <c r="R305" s="9"/>
    </row>
    <row r="306" spans="1:18" ht="12.75">
      <c r="A306" s="13" t="s">
        <v>246</v>
      </c>
      <c r="B306" s="30" t="s">
        <v>247</v>
      </c>
      <c r="C306" s="9">
        <v>52000</v>
      </c>
      <c r="D306" s="9">
        <v>2872199.3</v>
      </c>
      <c r="E306" s="9">
        <v>1800896.12</v>
      </c>
      <c r="F306" s="9">
        <v>1770769.56</v>
      </c>
      <c r="G306" s="9">
        <v>2193221.15</v>
      </c>
      <c r="H306" s="9">
        <v>2873431.77</v>
      </c>
      <c r="I306" s="9">
        <v>1939422.81</v>
      </c>
      <c r="J306" s="9">
        <v>1719960.78</v>
      </c>
      <c r="K306" s="9">
        <v>2045054.65</v>
      </c>
      <c r="L306" s="9">
        <v>2142066.06</v>
      </c>
      <c r="M306" s="9">
        <v>3085624.14</v>
      </c>
      <c r="N306" s="9">
        <f t="shared" si="6"/>
        <v>22494646.34</v>
      </c>
      <c r="P306" s="13"/>
      <c r="Q306" s="13"/>
      <c r="R306" s="9"/>
    </row>
    <row r="307" spans="1:18" ht="12.75">
      <c r="A307" s="13" t="s">
        <v>636</v>
      </c>
      <c r="B307" s="30" t="s">
        <v>637</v>
      </c>
      <c r="C307" s="9"/>
      <c r="D307" s="9"/>
      <c r="E307" s="9">
        <v>4236.38</v>
      </c>
      <c r="F307" s="13"/>
      <c r="G307" s="13"/>
      <c r="H307" s="13"/>
      <c r="I307" s="13">
        <v>528299.84</v>
      </c>
      <c r="J307" s="13">
        <v>375558.11</v>
      </c>
      <c r="K307" s="9">
        <v>334828.2</v>
      </c>
      <c r="L307" s="9">
        <v>152250</v>
      </c>
      <c r="M307" s="9">
        <v>75881.4</v>
      </c>
      <c r="N307" s="9">
        <f t="shared" si="6"/>
        <v>1471053.93</v>
      </c>
      <c r="P307" s="13"/>
      <c r="Q307" s="13"/>
      <c r="R307" s="13"/>
    </row>
    <row r="308" spans="1:18" ht="12.75">
      <c r="A308" s="13" t="s">
        <v>248</v>
      </c>
      <c r="B308" s="30" t="s">
        <v>249</v>
      </c>
      <c r="C308" s="9">
        <v>10555745.17</v>
      </c>
      <c r="D308" s="9">
        <v>5648945.09</v>
      </c>
      <c r="E308" s="9">
        <v>5983913.71</v>
      </c>
      <c r="F308" s="9">
        <v>2831480.09</v>
      </c>
      <c r="G308" s="9">
        <v>1317443.67</v>
      </c>
      <c r="H308" s="9">
        <v>2071726.78</v>
      </c>
      <c r="I308" s="9">
        <v>431722.62</v>
      </c>
      <c r="J308" s="9">
        <v>3020498.54</v>
      </c>
      <c r="K308" s="9">
        <v>948961.73</v>
      </c>
      <c r="L308" s="9">
        <v>844711.48</v>
      </c>
      <c r="M308" s="9">
        <v>3106765.25</v>
      </c>
      <c r="N308" s="9">
        <f t="shared" si="6"/>
        <v>36761914.129999995</v>
      </c>
      <c r="P308" s="13"/>
      <c r="Q308" s="13"/>
      <c r="R308" s="9"/>
    </row>
    <row r="309" spans="1:18" ht="12.75">
      <c r="A309" s="13" t="s">
        <v>638</v>
      </c>
      <c r="B309" s="30" t="s">
        <v>639</v>
      </c>
      <c r="C309" s="9"/>
      <c r="D309" s="9"/>
      <c r="E309" s="9">
        <v>2842</v>
      </c>
      <c r="F309" s="13"/>
      <c r="G309" s="13">
        <v>2756.16</v>
      </c>
      <c r="H309" s="13">
        <v>3480</v>
      </c>
      <c r="I309" s="13">
        <v>16008</v>
      </c>
      <c r="J309" s="13">
        <v>29348</v>
      </c>
      <c r="K309" s="9">
        <v>379999.99</v>
      </c>
      <c r="L309" s="9">
        <v>234596</v>
      </c>
      <c r="M309" s="9">
        <v>12064</v>
      </c>
      <c r="N309" s="9">
        <f>C309+D309+E309+F309+G309+H309+I309+J309+K309+L309+M309</f>
        <v>681094.15</v>
      </c>
      <c r="P309" s="13"/>
      <c r="Q309" s="13"/>
      <c r="R309" s="13"/>
    </row>
    <row r="310" spans="1:18" ht="12.75">
      <c r="A310" s="13" t="s">
        <v>250</v>
      </c>
      <c r="B310" s="30" t="s">
        <v>251</v>
      </c>
      <c r="C310" s="9">
        <v>200500</v>
      </c>
      <c r="D310" s="9">
        <v>1338370</v>
      </c>
      <c r="E310" s="9">
        <v>822676.76</v>
      </c>
      <c r="F310" s="9">
        <v>1562922.14</v>
      </c>
      <c r="G310" s="9">
        <v>583923.56</v>
      </c>
      <c r="H310" s="9">
        <v>277316.48</v>
      </c>
      <c r="I310" s="9">
        <v>1856215.88</v>
      </c>
      <c r="J310" s="9">
        <v>294833.42</v>
      </c>
      <c r="K310" s="9">
        <v>333035.63</v>
      </c>
      <c r="L310" s="9">
        <v>586372.18</v>
      </c>
      <c r="M310" s="9">
        <v>3258107.75</v>
      </c>
      <c r="N310" s="9">
        <f t="shared" si="6"/>
        <v>11114273.799999999</v>
      </c>
      <c r="P310" s="13"/>
      <c r="Q310" s="13"/>
      <c r="R310" s="9"/>
    </row>
    <row r="311" spans="1:18" ht="12.75">
      <c r="A311" s="13" t="s">
        <v>252</v>
      </c>
      <c r="B311" s="30" t="s">
        <v>411</v>
      </c>
      <c r="C311" s="9">
        <v>200500</v>
      </c>
      <c r="D311" s="9">
        <v>1338370</v>
      </c>
      <c r="E311" s="9">
        <v>822676.76</v>
      </c>
      <c r="F311" s="9">
        <v>1562922.14</v>
      </c>
      <c r="G311" s="9">
        <v>583923.56</v>
      </c>
      <c r="H311" s="9">
        <v>277316.48</v>
      </c>
      <c r="I311" s="9">
        <v>1856215.88</v>
      </c>
      <c r="J311" s="9">
        <v>294833.42</v>
      </c>
      <c r="K311" s="9">
        <v>333035.63</v>
      </c>
      <c r="L311" s="9">
        <v>586372.18</v>
      </c>
      <c r="M311" s="9">
        <v>3258107.75</v>
      </c>
      <c r="N311" s="9">
        <f t="shared" si="6"/>
        <v>11114273.799999999</v>
      </c>
      <c r="P311" s="13"/>
      <c r="Q311" s="13"/>
      <c r="R311" s="9"/>
    </row>
    <row r="312" spans="1:18" ht="12.75">
      <c r="A312" s="13" t="s">
        <v>253</v>
      </c>
      <c r="B312" s="30" t="s">
        <v>251</v>
      </c>
      <c r="C312" s="9">
        <v>200500</v>
      </c>
      <c r="D312" s="9">
        <v>1308500</v>
      </c>
      <c r="E312" s="9">
        <v>754600</v>
      </c>
      <c r="F312" s="9">
        <v>1529450</v>
      </c>
      <c r="G312" s="9">
        <v>527800</v>
      </c>
      <c r="H312" s="9">
        <v>201748</v>
      </c>
      <c r="I312" s="9">
        <v>1792465</v>
      </c>
      <c r="J312" s="9">
        <v>250416</v>
      </c>
      <c r="K312" s="9">
        <v>226500</v>
      </c>
      <c r="L312" s="9">
        <v>549650</v>
      </c>
      <c r="M312" s="9">
        <v>3079500</v>
      </c>
      <c r="N312" s="9">
        <f t="shared" si="6"/>
        <v>10421129</v>
      </c>
      <c r="P312" s="13"/>
      <c r="Q312" s="13"/>
      <c r="R312" s="9"/>
    </row>
    <row r="313" spans="1:18" ht="12.75">
      <c r="A313" s="13" t="s">
        <v>587</v>
      </c>
      <c r="B313" s="30" t="s">
        <v>588</v>
      </c>
      <c r="C313" s="9"/>
      <c r="D313" s="9">
        <v>29870</v>
      </c>
      <c r="E313" s="9">
        <v>68076.76</v>
      </c>
      <c r="F313" s="9">
        <v>33472.14</v>
      </c>
      <c r="G313" s="9">
        <v>56123.56</v>
      </c>
      <c r="H313" s="9">
        <v>75568.48</v>
      </c>
      <c r="I313" s="9">
        <v>63750.88</v>
      </c>
      <c r="J313" s="9">
        <v>44417.42</v>
      </c>
      <c r="K313" s="9">
        <v>106535.63</v>
      </c>
      <c r="L313" s="9">
        <v>36722.18</v>
      </c>
      <c r="M313" s="9">
        <v>178607.75</v>
      </c>
      <c r="N313" s="9">
        <f t="shared" si="6"/>
        <v>693144.8</v>
      </c>
      <c r="P313" s="13"/>
      <c r="Q313" s="13"/>
      <c r="R313" s="9"/>
    </row>
    <row r="314" spans="1:18" ht="12.75">
      <c r="A314" s="13" t="s">
        <v>254</v>
      </c>
      <c r="B314" s="30" t="s">
        <v>255</v>
      </c>
      <c r="C314" s="9">
        <v>568298.94</v>
      </c>
      <c r="D314" s="9">
        <v>4198288.42</v>
      </c>
      <c r="E314" s="9">
        <v>1296091.61</v>
      </c>
      <c r="F314" s="9">
        <v>1102160.74</v>
      </c>
      <c r="G314" s="9">
        <v>989883.97</v>
      </c>
      <c r="H314" s="9">
        <v>2858621.7</v>
      </c>
      <c r="I314" s="9">
        <v>1339383.07</v>
      </c>
      <c r="J314" s="9">
        <v>1673474.13</v>
      </c>
      <c r="K314" s="9">
        <v>1001196.2</v>
      </c>
      <c r="L314" s="9">
        <v>548536.9</v>
      </c>
      <c r="M314" s="9">
        <v>3746041.66</v>
      </c>
      <c r="N314" s="9">
        <f t="shared" si="6"/>
        <v>19321977.339999996</v>
      </c>
      <c r="P314" s="13"/>
      <c r="Q314" s="13"/>
      <c r="R314" s="9"/>
    </row>
    <row r="315" spans="1:18" ht="12.75">
      <c r="A315" s="13" t="s">
        <v>256</v>
      </c>
      <c r="B315" s="30" t="s">
        <v>257</v>
      </c>
      <c r="C315" s="9">
        <v>4065.5</v>
      </c>
      <c r="D315" s="9">
        <v>152865.81</v>
      </c>
      <c r="E315" s="9">
        <v>641071.47</v>
      </c>
      <c r="F315" s="9">
        <v>150887.7</v>
      </c>
      <c r="G315" s="9">
        <v>693065</v>
      </c>
      <c r="H315" s="9">
        <v>185911.46</v>
      </c>
      <c r="I315" s="9">
        <v>205233.23</v>
      </c>
      <c r="J315" s="9">
        <v>218114.82</v>
      </c>
      <c r="K315" s="9">
        <v>254031.33</v>
      </c>
      <c r="L315" s="9">
        <v>282859.16</v>
      </c>
      <c r="M315" s="9">
        <v>869297.93</v>
      </c>
      <c r="N315" s="9">
        <f t="shared" si="6"/>
        <v>3657403.41</v>
      </c>
      <c r="P315" s="13"/>
      <c r="Q315" s="13"/>
      <c r="R315" s="9"/>
    </row>
    <row r="316" spans="1:18" ht="12.75">
      <c r="A316" s="13" t="s">
        <v>586</v>
      </c>
      <c r="B316" s="30" t="s">
        <v>257</v>
      </c>
      <c r="C316" s="9"/>
      <c r="D316" s="9">
        <v>104312.52</v>
      </c>
      <c r="E316" s="9">
        <v>104312.52</v>
      </c>
      <c r="F316" s="9">
        <v>104312.52</v>
      </c>
      <c r="G316" s="9">
        <v>109571.36</v>
      </c>
      <c r="H316" s="9">
        <v>105089.04</v>
      </c>
      <c r="I316" s="9">
        <v>110478.72</v>
      </c>
      <c r="J316" s="9">
        <v>105606.72</v>
      </c>
      <c r="K316" s="9">
        <v>105606.72</v>
      </c>
      <c r="L316" s="9">
        <v>109989.12</v>
      </c>
      <c r="M316" s="9">
        <v>111406.72</v>
      </c>
      <c r="N316" s="9">
        <f t="shared" si="6"/>
        <v>1070685.96</v>
      </c>
      <c r="P316" s="13"/>
      <c r="Q316" s="13"/>
      <c r="R316" s="9"/>
    </row>
    <row r="317" spans="1:18" ht="12.75">
      <c r="A317" s="13" t="s">
        <v>722</v>
      </c>
      <c r="B317" s="13" t="s">
        <v>723</v>
      </c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>
        <v>63286.12</v>
      </c>
      <c r="N317" s="9">
        <f t="shared" si="6"/>
        <v>63286.12</v>
      </c>
      <c r="P317" s="13"/>
      <c r="Q317" s="13"/>
      <c r="R317" s="9"/>
    </row>
    <row r="318" spans="1:18" ht="12.75">
      <c r="A318" s="13" t="s">
        <v>640</v>
      </c>
      <c r="B318" s="30" t="s">
        <v>641</v>
      </c>
      <c r="C318" s="9"/>
      <c r="D318" s="9"/>
      <c r="E318" s="9">
        <v>499380</v>
      </c>
      <c r="F318" s="13"/>
      <c r="G318" s="13">
        <v>500540</v>
      </c>
      <c r="H318" s="13">
        <v>3480</v>
      </c>
      <c r="I318" s="9">
        <v>21844</v>
      </c>
      <c r="J318" s="9">
        <v>75835</v>
      </c>
      <c r="K318" s="9">
        <v>64135.24</v>
      </c>
      <c r="L318" s="9">
        <v>73665.87</v>
      </c>
      <c r="M318" s="9">
        <v>651992.59</v>
      </c>
      <c r="N318" s="9">
        <f t="shared" si="6"/>
        <v>1890872.6999999997</v>
      </c>
      <c r="P318" s="13"/>
      <c r="Q318" s="13"/>
      <c r="R318" s="13"/>
    </row>
    <row r="319" spans="1:18" ht="12.75">
      <c r="A319" s="13" t="s">
        <v>469</v>
      </c>
      <c r="B319" s="30" t="s">
        <v>470</v>
      </c>
      <c r="C319" s="9">
        <v>4065.5</v>
      </c>
      <c r="D319" s="9">
        <v>48553.29</v>
      </c>
      <c r="E319" s="9">
        <v>37378.95</v>
      </c>
      <c r="F319" s="9">
        <v>46575.18</v>
      </c>
      <c r="G319" s="9">
        <v>82953.64</v>
      </c>
      <c r="H319" s="9">
        <v>77342.42</v>
      </c>
      <c r="I319" s="9">
        <v>72910.51</v>
      </c>
      <c r="J319" s="9">
        <v>36673.1</v>
      </c>
      <c r="K319" s="9">
        <v>84289.37</v>
      </c>
      <c r="L319" s="9"/>
      <c r="M319" s="9">
        <v>42612.5</v>
      </c>
      <c r="N319" s="9">
        <f t="shared" si="6"/>
        <v>533354.46</v>
      </c>
      <c r="P319" s="13"/>
      <c r="Q319" s="13"/>
      <c r="R319" s="9"/>
    </row>
    <row r="320" spans="1:18" ht="12.75">
      <c r="A320" s="13" t="s">
        <v>589</v>
      </c>
      <c r="B320" s="30" t="s">
        <v>590</v>
      </c>
      <c r="C320" s="9"/>
      <c r="D320" s="9">
        <v>3986480.37</v>
      </c>
      <c r="E320" s="9">
        <v>579787.2</v>
      </c>
      <c r="F320" s="9">
        <v>344554</v>
      </c>
      <c r="G320" s="9">
        <v>208541.33</v>
      </c>
      <c r="H320" s="9">
        <v>2095800</v>
      </c>
      <c r="I320" s="9">
        <v>1021684</v>
      </c>
      <c r="J320" s="9">
        <v>380378.2</v>
      </c>
      <c r="K320" s="9">
        <v>63000</v>
      </c>
      <c r="L320" s="9">
        <v>99204.17</v>
      </c>
      <c r="M320" s="9">
        <v>2138533.39</v>
      </c>
      <c r="N320" s="9">
        <f t="shared" si="6"/>
        <v>10917962.66</v>
      </c>
      <c r="P320" s="13"/>
      <c r="Q320" s="13"/>
      <c r="R320" s="9"/>
    </row>
    <row r="321" spans="1:18" ht="12.75">
      <c r="A321" s="13" t="s">
        <v>679</v>
      </c>
      <c r="B321" s="30" t="s">
        <v>590</v>
      </c>
      <c r="C321" s="9"/>
      <c r="D321" s="9"/>
      <c r="E321" s="9"/>
      <c r="F321" s="9"/>
      <c r="G321" s="9">
        <v>29000</v>
      </c>
      <c r="H321" s="9"/>
      <c r="I321" s="9">
        <v>48720</v>
      </c>
      <c r="J321" s="9"/>
      <c r="K321" s="9"/>
      <c r="L321" s="9">
        <v>131402.2</v>
      </c>
      <c r="M321" s="9"/>
      <c r="N321" s="9">
        <f t="shared" si="6"/>
        <v>209122.2</v>
      </c>
      <c r="P321" s="13"/>
      <c r="Q321" s="13"/>
      <c r="R321" s="9"/>
    </row>
    <row r="322" spans="1:18" ht="12.75">
      <c r="A322" s="13" t="s">
        <v>680</v>
      </c>
      <c r="B322" s="30" t="s">
        <v>681</v>
      </c>
      <c r="C322" s="9"/>
      <c r="D322" s="9"/>
      <c r="E322" s="9"/>
      <c r="F322" s="9"/>
      <c r="G322" s="9">
        <v>62180.81</v>
      </c>
      <c r="H322" s="9">
        <v>2055000</v>
      </c>
      <c r="I322" s="9">
        <v>370464</v>
      </c>
      <c r="J322" s="9">
        <v>28852</v>
      </c>
      <c r="K322" s="9"/>
      <c r="L322" s="9"/>
      <c r="M322" s="9">
        <v>6380</v>
      </c>
      <c r="N322" s="9">
        <f t="shared" si="6"/>
        <v>2522876.81</v>
      </c>
      <c r="P322" s="13"/>
      <c r="Q322" s="13"/>
      <c r="R322" s="9"/>
    </row>
    <row r="323" spans="1:18" ht="12.75">
      <c r="A323" s="13" t="s">
        <v>591</v>
      </c>
      <c r="B323" s="30" t="s">
        <v>592</v>
      </c>
      <c r="C323" s="9"/>
      <c r="D323" s="9">
        <v>3986480.37</v>
      </c>
      <c r="E323" s="9">
        <v>269787.2</v>
      </c>
      <c r="F323" s="9">
        <v>139579</v>
      </c>
      <c r="G323" s="9">
        <v>117195.52</v>
      </c>
      <c r="H323" s="9">
        <v>40800</v>
      </c>
      <c r="I323" s="9">
        <v>220000</v>
      </c>
      <c r="J323" s="9">
        <v>65200</v>
      </c>
      <c r="K323" s="9">
        <v>63000</v>
      </c>
      <c r="L323" s="9">
        <v>94041.2</v>
      </c>
      <c r="M323" s="9">
        <v>2019801.39</v>
      </c>
      <c r="N323" s="9">
        <f t="shared" si="6"/>
        <v>7015884.68</v>
      </c>
      <c r="P323" s="13"/>
      <c r="Q323" s="13"/>
      <c r="R323" s="9"/>
    </row>
    <row r="324" spans="1:18" ht="12.75">
      <c r="A324" s="13" t="s">
        <v>642</v>
      </c>
      <c r="B324" s="30" t="s">
        <v>643</v>
      </c>
      <c r="C324" s="9"/>
      <c r="D324" s="9"/>
      <c r="E324" s="9">
        <v>310000</v>
      </c>
      <c r="F324" s="9">
        <v>204975</v>
      </c>
      <c r="G324" s="9">
        <v>165</v>
      </c>
      <c r="H324" s="9"/>
      <c r="I324" s="9">
        <v>382500</v>
      </c>
      <c r="J324" s="9">
        <v>286326.2</v>
      </c>
      <c r="K324" s="9"/>
      <c r="L324" s="9">
        <v>37361</v>
      </c>
      <c r="M324" s="9">
        <v>112352</v>
      </c>
      <c r="N324" s="9">
        <f t="shared" si="6"/>
        <v>1333679.2</v>
      </c>
      <c r="P324" s="13"/>
      <c r="Q324" s="13"/>
      <c r="R324" s="9"/>
    </row>
    <row r="325" spans="1:18" ht="12.75">
      <c r="A325" s="13" t="s">
        <v>258</v>
      </c>
      <c r="B325" s="30" t="s">
        <v>259</v>
      </c>
      <c r="C325" s="9">
        <v>564233.44</v>
      </c>
      <c r="D325" s="9">
        <v>58942.24</v>
      </c>
      <c r="E325" s="9">
        <v>75232.94</v>
      </c>
      <c r="F325" s="9">
        <v>606719.04</v>
      </c>
      <c r="G325" s="9">
        <v>88277.64</v>
      </c>
      <c r="H325" s="9">
        <v>576910.24</v>
      </c>
      <c r="I325" s="9">
        <v>112465.84</v>
      </c>
      <c r="J325" s="9">
        <v>1074981.11</v>
      </c>
      <c r="K325" s="9">
        <v>684164.87</v>
      </c>
      <c r="L325" s="9">
        <v>134275.54</v>
      </c>
      <c r="M325" s="9">
        <v>738210.34</v>
      </c>
      <c r="N325" s="9">
        <f t="shared" si="6"/>
        <v>4714413.24</v>
      </c>
      <c r="P325" s="13"/>
      <c r="Q325" s="13"/>
      <c r="R325" s="9"/>
    </row>
    <row r="326" spans="1:18" ht="12.75">
      <c r="A326" s="13" t="s">
        <v>260</v>
      </c>
      <c r="B326" s="30" t="s">
        <v>259</v>
      </c>
      <c r="C326" s="9">
        <v>564233.44</v>
      </c>
      <c r="D326" s="9">
        <v>58942.24</v>
      </c>
      <c r="E326" s="9">
        <v>75232.94</v>
      </c>
      <c r="F326" s="9">
        <v>606719.04</v>
      </c>
      <c r="G326" s="9">
        <v>88277.64</v>
      </c>
      <c r="H326" s="9">
        <v>576910.24</v>
      </c>
      <c r="I326" s="9">
        <v>112465.84</v>
      </c>
      <c r="J326" s="9">
        <v>1074981.11</v>
      </c>
      <c r="K326" s="9">
        <v>684164.87</v>
      </c>
      <c r="L326" s="9">
        <v>134275.54</v>
      </c>
      <c r="M326" s="9">
        <v>738210.34</v>
      </c>
      <c r="N326" s="9">
        <f>C326+D326+E326+F326+G326+H326+I326+J326+K326+L326+M326</f>
        <v>4714413.24</v>
      </c>
      <c r="P326" s="13"/>
      <c r="Q326" s="13"/>
      <c r="R326" s="9"/>
    </row>
    <row r="327" spans="1:18" s="5" customFormat="1" ht="12.75">
      <c r="A327" s="16" t="s">
        <v>261</v>
      </c>
      <c r="B327" s="29" t="s">
        <v>262</v>
      </c>
      <c r="C327" s="17">
        <v>16628894.29</v>
      </c>
      <c r="D327" s="17">
        <v>16096131.48</v>
      </c>
      <c r="E327" s="17">
        <v>17794634.15</v>
      </c>
      <c r="F327" s="17">
        <v>18219894.58</v>
      </c>
      <c r="G327" s="17">
        <v>17356045.49</v>
      </c>
      <c r="H327" s="17">
        <v>17770522.54</v>
      </c>
      <c r="I327" s="17">
        <v>17514135.92</v>
      </c>
      <c r="J327" s="17">
        <v>17633394.04</v>
      </c>
      <c r="K327" s="17">
        <v>18191129.92</v>
      </c>
      <c r="L327" s="17">
        <v>19536573.47</v>
      </c>
      <c r="M327" s="17">
        <v>19511941.95</v>
      </c>
      <c r="N327" s="17">
        <f>C327+D327+E327+F327+G327+H327+I327+J327+K327+L327+M327</f>
        <v>196253297.83</v>
      </c>
      <c r="P327" s="13"/>
      <c r="Q327" s="13"/>
      <c r="R327" s="9"/>
    </row>
    <row r="328" spans="1:18" ht="12.75">
      <c r="A328" s="13" t="s">
        <v>263</v>
      </c>
      <c r="B328" s="30" t="s">
        <v>264</v>
      </c>
      <c r="C328" s="9">
        <v>7022600.51</v>
      </c>
      <c r="D328" s="9">
        <v>6775866.6</v>
      </c>
      <c r="E328" s="9">
        <v>7618046.55</v>
      </c>
      <c r="F328" s="9">
        <v>7219991.04</v>
      </c>
      <c r="G328" s="9">
        <v>7277428.34</v>
      </c>
      <c r="H328" s="9">
        <v>7365191.18</v>
      </c>
      <c r="I328" s="9">
        <v>7256282.5</v>
      </c>
      <c r="J328" s="9">
        <v>7295089.09</v>
      </c>
      <c r="K328" s="9">
        <v>7607979.61</v>
      </c>
      <c r="L328" s="9">
        <v>7895022.78</v>
      </c>
      <c r="M328" s="9">
        <v>8257076.92</v>
      </c>
      <c r="N328" s="9">
        <f>C328+D328+E328+F328+G328+H328+I328+J328+K328+L328+M328</f>
        <v>81590575.12</v>
      </c>
      <c r="P328" s="13"/>
      <c r="Q328" s="13"/>
      <c r="R328" s="9"/>
    </row>
    <row r="329" spans="1:18" ht="12.75">
      <c r="A329" s="13" t="s">
        <v>265</v>
      </c>
      <c r="B329" s="30" t="s">
        <v>266</v>
      </c>
      <c r="C329" s="9">
        <v>3818513.69</v>
      </c>
      <c r="D329" s="9">
        <v>3651493.11</v>
      </c>
      <c r="E329" s="9">
        <v>3728528.89</v>
      </c>
      <c r="F329" s="9">
        <v>3755047.22</v>
      </c>
      <c r="G329" s="9">
        <v>3749725.33</v>
      </c>
      <c r="H329" s="9">
        <v>3777806.67</v>
      </c>
      <c r="I329" s="9">
        <v>3841173</v>
      </c>
      <c r="J329" s="9">
        <v>3838314.56</v>
      </c>
      <c r="K329" s="9">
        <v>3883576.67</v>
      </c>
      <c r="L329" s="9">
        <v>4380173.98</v>
      </c>
      <c r="M329" s="9">
        <v>4067814.63</v>
      </c>
      <c r="N329" s="9">
        <f aca="true" t="shared" si="7" ref="N329:N340">C329+D329+E329+F329+G329+H329+I329+J329+K329+L329+M329</f>
        <v>42492167.75000001</v>
      </c>
      <c r="P329" s="13"/>
      <c r="Q329" s="13"/>
      <c r="R329" s="9"/>
    </row>
    <row r="330" spans="1:18" ht="12.75">
      <c r="A330" s="13" t="s">
        <v>267</v>
      </c>
      <c r="B330" s="30" t="s">
        <v>266</v>
      </c>
      <c r="C330" s="9">
        <v>3818513.69</v>
      </c>
      <c r="D330" s="9">
        <v>3651493.11</v>
      </c>
      <c r="E330" s="9">
        <v>3728528.89</v>
      </c>
      <c r="F330" s="9">
        <v>3755047.22</v>
      </c>
      <c r="G330" s="9">
        <v>3749725.33</v>
      </c>
      <c r="H330" s="9">
        <v>3777806.67</v>
      </c>
      <c r="I330" s="9">
        <v>3841173</v>
      </c>
      <c r="J330" s="9">
        <v>3838314.56</v>
      </c>
      <c r="K330" s="9">
        <v>3883576.67</v>
      </c>
      <c r="L330" s="9">
        <v>4380173.98</v>
      </c>
      <c r="M330" s="9">
        <v>4067814.63</v>
      </c>
      <c r="N330" s="9">
        <f t="shared" si="7"/>
        <v>42492167.75000001</v>
      </c>
      <c r="P330" s="13"/>
      <c r="Q330" s="13"/>
      <c r="R330" s="9"/>
    </row>
    <row r="331" spans="1:18" ht="12.75">
      <c r="A331" s="13" t="s">
        <v>379</v>
      </c>
      <c r="B331" s="30" t="s">
        <v>378</v>
      </c>
      <c r="C331" s="9">
        <v>3204086.82</v>
      </c>
      <c r="D331" s="9">
        <v>3124373.49</v>
      </c>
      <c r="E331" s="9">
        <v>3889517.66</v>
      </c>
      <c r="F331" s="9">
        <v>3464943.82</v>
      </c>
      <c r="G331" s="9">
        <v>3527703.01</v>
      </c>
      <c r="H331" s="9">
        <v>3587384.51</v>
      </c>
      <c r="I331" s="9">
        <v>3415109.5</v>
      </c>
      <c r="J331" s="9">
        <v>3456774.53</v>
      </c>
      <c r="K331" s="9">
        <v>3724402.94</v>
      </c>
      <c r="L331" s="9">
        <v>3514848.8</v>
      </c>
      <c r="M331" s="9">
        <v>4189262.29</v>
      </c>
      <c r="N331" s="9">
        <f t="shared" si="7"/>
        <v>39098407.370000005</v>
      </c>
      <c r="P331" s="13"/>
      <c r="Q331" s="13"/>
      <c r="R331" s="9"/>
    </row>
    <row r="332" spans="1:18" ht="12.75">
      <c r="A332" s="13" t="s">
        <v>380</v>
      </c>
      <c r="B332" s="30" t="s">
        <v>266</v>
      </c>
      <c r="C332" s="9">
        <v>3204086.82</v>
      </c>
      <c r="D332" s="9">
        <v>3124373.49</v>
      </c>
      <c r="E332" s="9">
        <v>3889517.66</v>
      </c>
      <c r="F332" s="9">
        <v>3464943.82</v>
      </c>
      <c r="G332" s="9">
        <v>3527703.01</v>
      </c>
      <c r="H332" s="9">
        <v>3587384.51</v>
      </c>
      <c r="I332" s="9">
        <v>3415109.5</v>
      </c>
      <c r="J332" s="9">
        <v>3456774.53</v>
      </c>
      <c r="K332" s="9">
        <v>3724402.94</v>
      </c>
      <c r="L332" s="9">
        <v>3514848.8</v>
      </c>
      <c r="M332" s="9">
        <v>4189262.29</v>
      </c>
      <c r="N332" s="9">
        <f t="shared" si="7"/>
        <v>39098407.370000005</v>
      </c>
      <c r="P332" s="13"/>
      <c r="Q332" s="13"/>
      <c r="R332" s="9"/>
    </row>
    <row r="333" spans="1:18" ht="12.75">
      <c r="A333" s="13" t="s">
        <v>268</v>
      </c>
      <c r="B333" s="30" t="s">
        <v>269</v>
      </c>
      <c r="C333" s="9">
        <v>9606293.78</v>
      </c>
      <c r="D333" s="9">
        <v>9320264.88</v>
      </c>
      <c r="E333" s="9">
        <v>10176587.6</v>
      </c>
      <c r="F333" s="9">
        <v>9965352.18</v>
      </c>
      <c r="G333" s="9">
        <v>10078617.15</v>
      </c>
      <c r="H333" s="9">
        <v>10405331.36</v>
      </c>
      <c r="I333" s="9">
        <v>10257853.42</v>
      </c>
      <c r="J333" s="9">
        <v>10338304.95</v>
      </c>
      <c r="K333" s="9">
        <v>10583150.31</v>
      </c>
      <c r="L333" s="9">
        <v>11627825.19</v>
      </c>
      <c r="M333" s="9">
        <v>11241139.53</v>
      </c>
      <c r="N333" s="9">
        <f t="shared" si="7"/>
        <v>113600720.35</v>
      </c>
      <c r="P333" s="13"/>
      <c r="Q333" s="13"/>
      <c r="R333" s="9"/>
    </row>
    <row r="334" spans="1:18" ht="12.75">
      <c r="A334" s="13" t="s">
        <v>381</v>
      </c>
      <c r="B334" s="30" t="s">
        <v>271</v>
      </c>
      <c r="C334" s="9">
        <v>7532947.93</v>
      </c>
      <c r="D334" s="9">
        <v>7315258.78</v>
      </c>
      <c r="E334" s="9">
        <v>7392348.56</v>
      </c>
      <c r="F334" s="9">
        <v>7669878.22</v>
      </c>
      <c r="G334" s="9">
        <v>7783552.56</v>
      </c>
      <c r="H334" s="9">
        <v>7824985.11</v>
      </c>
      <c r="I334" s="9">
        <v>7894696.67</v>
      </c>
      <c r="J334" s="9">
        <v>7970889</v>
      </c>
      <c r="K334" s="9">
        <v>8030526</v>
      </c>
      <c r="L334" s="9">
        <v>9191894.35</v>
      </c>
      <c r="M334" s="9">
        <v>8398100.91</v>
      </c>
      <c r="N334" s="9">
        <f t="shared" si="7"/>
        <v>87005078.08999999</v>
      </c>
      <c r="P334" s="13"/>
      <c r="Q334" s="13"/>
      <c r="R334" s="9"/>
    </row>
    <row r="335" spans="1:18" ht="12.75">
      <c r="A335" s="13" t="s">
        <v>382</v>
      </c>
      <c r="B335" s="30" t="s">
        <v>271</v>
      </c>
      <c r="C335" s="9">
        <v>7532947.93</v>
      </c>
      <c r="D335" s="9">
        <v>7315258.78</v>
      </c>
      <c r="E335" s="9">
        <v>7392348.56</v>
      </c>
      <c r="F335" s="9">
        <v>7669878.22</v>
      </c>
      <c r="G335" s="9">
        <v>7783552.56</v>
      </c>
      <c r="H335" s="9">
        <v>7824985.11</v>
      </c>
      <c r="I335" s="9">
        <v>7894696.67</v>
      </c>
      <c r="J335" s="9">
        <v>7970889</v>
      </c>
      <c r="K335" s="9">
        <v>8030526</v>
      </c>
      <c r="L335" s="9">
        <v>9191894.35</v>
      </c>
      <c r="M335" s="9">
        <v>8398100.91</v>
      </c>
      <c r="N335" s="9">
        <f t="shared" si="7"/>
        <v>87005078.08999999</v>
      </c>
      <c r="P335" s="13"/>
      <c r="Q335" s="13"/>
      <c r="R335" s="9"/>
    </row>
    <row r="336" spans="1:18" ht="12.75">
      <c r="A336" s="13" t="s">
        <v>270</v>
      </c>
      <c r="B336" s="30" t="s">
        <v>377</v>
      </c>
      <c r="C336" s="9">
        <v>2073345.85</v>
      </c>
      <c r="D336" s="9">
        <v>2005006.1</v>
      </c>
      <c r="E336" s="9">
        <v>2784239.04</v>
      </c>
      <c r="F336" s="9">
        <v>2295473.96</v>
      </c>
      <c r="G336" s="9">
        <v>2295064.59</v>
      </c>
      <c r="H336" s="9">
        <v>2580346.25</v>
      </c>
      <c r="I336" s="9">
        <v>2363156.75</v>
      </c>
      <c r="J336" s="9">
        <v>2367415.95</v>
      </c>
      <c r="K336" s="9">
        <v>2552624.31</v>
      </c>
      <c r="L336" s="9">
        <v>2435930.84</v>
      </c>
      <c r="M336" s="9">
        <v>2843038.62</v>
      </c>
      <c r="N336" s="9">
        <f t="shared" si="7"/>
        <v>26595642.259999998</v>
      </c>
      <c r="P336" s="13"/>
      <c r="Q336" s="13"/>
      <c r="R336" s="9"/>
    </row>
    <row r="337" spans="1:18" ht="12.75">
      <c r="A337" s="13" t="s">
        <v>272</v>
      </c>
      <c r="B337" s="30" t="s">
        <v>271</v>
      </c>
      <c r="C337" s="9">
        <v>2073345.85</v>
      </c>
      <c r="D337" s="9">
        <v>2005006.1</v>
      </c>
      <c r="E337" s="9">
        <v>2784239.04</v>
      </c>
      <c r="F337" s="9">
        <v>2295473.96</v>
      </c>
      <c r="G337" s="9">
        <v>2295064.59</v>
      </c>
      <c r="H337" s="9">
        <v>2580346.25</v>
      </c>
      <c r="I337" s="9">
        <v>2363156.75</v>
      </c>
      <c r="J337" s="9">
        <v>2367415.95</v>
      </c>
      <c r="K337" s="9">
        <v>2552624.31</v>
      </c>
      <c r="L337" s="9">
        <v>2435930.84</v>
      </c>
      <c r="M337" s="9">
        <v>2843038.62</v>
      </c>
      <c r="N337" s="9">
        <f t="shared" si="7"/>
        <v>26595642.259999998</v>
      </c>
      <c r="P337" s="13"/>
      <c r="Q337" s="13"/>
      <c r="R337" s="9"/>
    </row>
    <row r="338" spans="1:18" ht="12.75">
      <c r="A338" s="13" t="s">
        <v>682</v>
      </c>
      <c r="B338" s="30" t="s">
        <v>683</v>
      </c>
      <c r="C338" s="13"/>
      <c r="D338" s="9"/>
      <c r="E338" s="9"/>
      <c r="F338" s="9">
        <v>1034551.36</v>
      </c>
      <c r="G338" s="9"/>
      <c r="H338" s="9"/>
      <c r="I338" s="9"/>
      <c r="J338" s="9"/>
      <c r="K338" s="9"/>
      <c r="L338" s="9">
        <v>13725.5</v>
      </c>
      <c r="M338" s="9">
        <v>13725.5</v>
      </c>
      <c r="N338" s="9">
        <f t="shared" si="7"/>
        <v>1062002.3599999999</v>
      </c>
      <c r="P338" s="13"/>
      <c r="Q338" s="13"/>
      <c r="R338" s="9"/>
    </row>
    <row r="339" spans="1:18" ht="12.75">
      <c r="A339" s="13" t="s">
        <v>684</v>
      </c>
      <c r="B339" s="30" t="s">
        <v>683</v>
      </c>
      <c r="C339" s="13"/>
      <c r="D339" s="9"/>
      <c r="E339" s="9"/>
      <c r="F339" s="9">
        <v>1034551.36</v>
      </c>
      <c r="G339" s="9"/>
      <c r="H339" s="9"/>
      <c r="I339" s="9"/>
      <c r="J339" s="9"/>
      <c r="K339" s="9"/>
      <c r="L339" s="9">
        <v>13725.5</v>
      </c>
      <c r="M339" s="9">
        <v>13725.5</v>
      </c>
      <c r="N339" s="9">
        <f t="shared" si="7"/>
        <v>1062002.3599999999</v>
      </c>
      <c r="P339" s="13"/>
      <c r="Q339" s="13"/>
      <c r="R339" s="9"/>
    </row>
    <row r="340" spans="1:18" ht="12.75">
      <c r="A340" s="13" t="s">
        <v>685</v>
      </c>
      <c r="B340" s="30" t="s">
        <v>683</v>
      </c>
      <c r="C340" s="13"/>
      <c r="D340" s="9"/>
      <c r="E340" s="9"/>
      <c r="F340" s="9">
        <v>1034551.36</v>
      </c>
      <c r="G340" s="9"/>
      <c r="H340" s="9"/>
      <c r="I340" s="9"/>
      <c r="J340" s="9"/>
      <c r="K340" s="9"/>
      <c r="L340" s="9">
        <v>13725.5</v>
      </c>
      <c r="M340" s="9">
        <v>13725.5</v>
      </c>
      <c r="N340" s="9">
        <f t="shared" si="7"/>
        <v>1062002.3599999999</v>
      </c>
      <c r="P340" s="13"/>
      <c r="Q340" s="13"/>
      <c r="R340" s="9"/>
    </row>
    <row r="341" spans="1:18" ht="12.75">
      <c r="A341" s="16" t="s">
        <v>327</v>
      </c>
      <c r="B341" s="29" t="s">
        <v>328</v>
      </c>
      <c r="C341" s="17">
        <v>490000</v>
      </c>
      <c r="D341" s="17">
        <v>486000</v>
      </c>
      <c r="E341" s="17">
        <v>483000</v>
      </c>
      <c r="F341" s="17">
        <v>483000</v>
      </c>
      <c r="G341" s="17">
        <v>1123000</v>
      </c>
      <c r="H341" s="17">
        <v>643000</v>
      </c>
      <c r="I341" s="17">
        <v>643000</v>
      </c>
      <c r="J341" s="17">
        <v>483000</v>
      </c>
      <c r="K341" s="17"/>
      <c r="L341" s="17">
        <v>79000</v>
      </c>
      <c r="M341" s="17">
        <v>1277500</v>
      </c>
      <c r="N341" s="17">
        <f>C341+D341+E341+F341+G341+H341+I341+J341+K341+L341+M341</f>
        <v>6190500</v>
      </c>
      <c r="P341" s="13"/>
      <c r="Q341" s="13"/>
      <c r="R341" s="9"/>
    </row>
    <row r="342" spans="1:18" ht="12.75">
      <c r="A342" s="13" t="s">
        <v>329</v>
      </c>
      <c r="B342" s="30" t="s">
        <v>330</v>
      </c>
      <c r="C342" s="9">
        <v>490000</v>
      </c>
      <c r="D342" s="9">
        <v>486000</v>
      </c>
      <c r="E342" s="9">
        <v>483000</v>
      </c>
      <c r="F342" s="9">
        <v>483000</v>
      </c>
      <c r="G342" s="9">
        <v>1123000</v>
      </c>
      <c r="H342" s="9">
        <v>643000</v>
      </c>
      <c r="I342" s="9">
        <v>643000</v>
      </c>
      <c r="J342" s="9">
        <v>483000</v>
      </c>
      <c r="K342" s="9"/>
      <c r="L342" s="9">
        <v>79000</v>
      </c>
      <c r="M342" s="9">
        <v>1277500</v>
      </c>
      <c r="N342" s="9">
        <f>C342+D342+E342+F342+G342+H342+I342+J342+K342+L342+M342</f>
        <v>6190500</v>
      </c>
      <c r="P342" s="13"/>
      <c r="Q342" s="13"/>
      <c r="R342" s="9"/>
    </row>
    <row r="343" spans="1:18" ht="12.75">
      <c r="A343" s="13" t="s">
        <v>331</v>
      </c>
      <c r="B343" s="30" t="s">
        <v>330</v>
      </c>
      <c r="C343" s="9">
        <v>490000</v>
      </c>
      <c r="D343" s="9">
        <v>486000</v>
      </c>
      <c r="E343" s="9">
        <v>483000</v>
      </c>
      <c r="F343" s="9">
        <v>483000</v>
      </c>
      <c r="G343" s="9">
        <v>1123000</v>
      </c>
      <c r="H343" s="9">
        <v>643000</v>
      </c>
      <c r="I343" s="9">
        <v>643000</v>
      </c>
      <c r="J343" s="9">
        <v>483000</v>
      </c>
      <c r="K343" s="9"/>
      <c r="L343" s="9">
        <v>79000</v>
      </c>
      <c r="M343" s="9">
        <v>1277500</v>
      </c>
      <c r="N343" s="9">
        <f>C343+D343+E343+F343+G343+H343+I343+J343+K343+L343+M343</f>
        <v>6190500</v>
      </c>
      <c r="P343" s="13"/>
      <c r="Q343" s="13"/>
      <c r="R343" s="9"/>
    </row>
    <row r="344" spans="1:18" ht="12.75">
      <c r="A344" s="13" t="s">
        <v>332</v>
      </c>
      <c r="B344" s="30" t="s">
        <v>330</v>
      </c>
      <c r="C344" s="9">
        <v>490000</v>
      </c>
      <c r="D344" s="9">
        <v>486000</v>
      </c>
      <c r="E344" s="9">
        <v>483000</v>
      </c>
      <c r="F344" s="9">
        <v>483000</v>
      </c>
      <c r="G344" s="9">
        <v>1123000</v>
      </c>
      <c r="H344" s="9">
        <v>643000</v>
      </c>
      <c r="I344" s="9">
        <v>643000</v>
      </c>
      <c r="J344" s="9">
        <v>483000</v>
      </c>
      <c r="K344" s="9"/>
      <c r="L344" s="9">
        <v>79000</v>
      </c>
      <c r="M344" s="9">
        <v>1277500</v>
      </c>
      <c r="N344" s="9">
        <f>C344+D344+E344+F344+G344+H344+I344+J344+K344+L344+M344</f>
        <v>6190500</v>
      </c>
      <c r="P344" s="13"/>
      <c r="Q344" s="13"/>
      <c r="R344" s="9"/>
    </row>
    <row r="345" spans="1:18" ht="12.75">
      <c r="A345" s="18" t="s">
        <v>273</v>
      </c>
      <c r="B345" s="31" t="s">
        <v>274</v>
      </c>
      <c r="C345" s="20">
        <v>5770921.24</v>
      </c>
      <c r="D345" s="20">
        <v>3818371.33</v>
      </c>
      <c r="E345" s="20">
        <v>4245229.56</v>
      </c>
      <c r="F345" s="20">
        <v>6893098.6</v>
      </c>
      <c r="G345" s="20">
        <v>7058986.95</v>
      </c>
      <c r="H345" s="20">
        <v>5065275.19</v>
      </c>
      <c r="I345" s="20">
        <v>5214081.2</v>
      </c>
      <c r="J345" s="20">
        <v>5171446.15</v>
      </c>
      <c r="K345" s="20">
        <v>5200170.58</v>
      </c>
      <c r="L345" s="20">
        <v>5442938.64</v>
      </c>
      <c r="M345" s="20">
        <v>5340618.93</v>
      </c>
      <c r="N345" s="20">
        <f>C345+D345+E345+F345+G345+H345+I345+J345+K345+L345+M345</f>
        <v>59221138.37</v>
      </c>
      <c r="P345" s="13"/>
      <c r="Q345" s="13"/>
      <c r="R345" s="9"/>
    </row>
    <row r="346" spans="1:18" ht="12.75">
      <c r="A346" s="16" t="s">
        <v>275</v>
      </c>
      <c r="B346" s="29" t="s">
        <v>276</v>
      </c>
      <c r="C346" s="17">
        <v>3945292.18</v>
      </c>
      <c r="D346" s="17">
        <v>3790182.34</v>
      </c>
      <c r="E346" s="17">
        <v>4044854.25</v>
      </c>
      <c r="F346" s="17">
        <v>4134791.27</v>
      </c>
      <c r="G346" s="17">
        <v>6071198.82</v>
      </c>
      <c r="H346" s="17">
        <v>4177353.19</v>
      </c>
      <c r="I346" s="17">
        <v>4122598.49</v>
      </c>
      <c r="J346" s="17">
        <v>4169033.24</v>
      </c>
      <c r="K346" s="17">
        <v>4210042.77</v>
      </c>
      <c r="L346" s="17">
        <v>4403322.77</v>
      </c>
      <c r="M346" s="17">
        <v>4347320.82</v>
      </c>
      <c r="N346" s="17">
        <f>C346+D346+E346+F346+G346+H346+I346+J346+K346+L346+M346</f>
        <v>47415990.13999999</v>
      </c>
      <c r="P346" s="13"/>
      <c r="Q346" s="13"/>
      <c r="R346" s="9"/>
    </row>
    <row r="347" spans="1:18" ht="12.75">
      <c r="A347" s="13" t="s">
        <v>277</v>
      </c>
      <c r="B347" s="30" t="s">
        <v>278</v>
      </c>
      <c r="C347" s="9">
        <v>3597771.92</v>
      </c>
      <c r="D347" s="9">
        <v>3353618.81</v>
      </c>
      <c r="E347" s="9">
        <v>3581142.96</v>
      </c>
      <c r="F347" s="9">
        <v>3622963.26</v>
      </c>
      <c r="G347" s="9">
        <v>5688620.85</v>
      </c>
      <c r="H347" s="9">
        <v>3671086.47</v>
      </c>
      <c r="I347" s="9">
        <v>3684748.67</v>
      </c>
      <c r="J347" s="9">
        <v>3732285.98</v>
      </c>
      <c r="K347" s="9">
        <v>3788174.33</v>
      </c>
      <c r="L347" s="9">
        <v>3775065.99</v>
      </c>
      <c r="M347" s="9">
        <v>3930954.59</v>
      </c>
      <c r="N347" s="9">
        <f>C347+D347+E347+F347+G347+H347+I347+J347+K347+L347+M347</f>
        <v>42426433.83</v>
      </c>
      <c r="P347" s="13"/>
      <c r="Q347" s="13"/>
      <c r="R347" s="9"/>
    </row>
    <row r="348" spans="1:18" ht="12.75">
      <c r="A348" s="13" t="s">
        <v>279</v>
      </c>
      <c r="B348" s="30" t="s">
        <v>362</v>
      </c>
      <c r="C348" s="9">
        <v>624151.25</v>
      </c>
      <c r="D348" s="9">
        <v>627124.28</v>
      </c>
      <c r="E348" s="9">
        <v>643771.24</v>
      </c>
      <c r="F348" s="9">
        <v>653998.29</v>
      </c>
      <c r="G348" s="9">
        <v>705893.51</v>
      </c>
      <c r="H348" s="9">
        <v>724651.62</v>
      </c>
      <c r="I348" s="9">
        <v>736684.6</v>
      </c>
      <c r="J348" s="9">
        <v>748237.17</v>
      </c>
      <c r="K348" s="9">
        <v>779286.63</v>
      </c>
      <c r="L348" s="9">
        <v>779850.77</v>
      </c>
      <c r="M348" s="9">
        <v>874408.28</v>
      </c>
      <c r="N348" s="9">
        <f aca="true" t="shared" si="8" ref="N348:N398">C348+D348+E348+F348+G348+H348+I348+J348+K348+L348+M348</f>
        <v>7898057.64</v>
      </c>
      <c r="P348" s="13"/>
      <c r="Q348" s="13"/>
      <c r="R348" s="9"/>
    </row>
    <row r="349" spans="1:18" ht="12.75">
      <c r="A349" s="13" t="s">
        <v>280</v>
      </c>
      <c r="B349" s="30" t="s">
        <v>281</v>
      </c>
      <c r="C349" s="9">
        <v>124479.74</v>
      </c>
      <c r="D349" s="9">
        <v>124524.19</v>
      </c>
      <c r="E349" s="9">
        <v>134239.29</v>
      </c>
      <c r="F349" s="9">
        <v>123812.78</v>
      </c>
      <c r="G349" s="9">
        <v>124398.56</v>
      </c>
      <c r="H349" s="9">
        <v>125705.31</v>
      </c>
      <c r="I349" s="9">
        <v>128100.74</v>
      </c>
      <c r="J349" s="9">
        <v>129377.1</v>
      </c>
      <c r="K349" s="9">
        <v>130338.22</v>
      </c>
      <c r="L349" s="9">
        <v>130536.2</v>
      </c>
      <c r="M349" s="9">
        <v>132564.42</v>
      </c>
      <c r="N349" s="9">
        <f t="shared" si="8"/>
        <v>1408076.55</v>
      </c>
      <c r="P349" s="13"/>
      <c r="Q349" s="13"/>
      <c r="R349" s="9"/>
    </row>
    <row r="350" spans="1:18" ht="12.75">
      <c r="A350" s="13" t="s">
        <v>282</v>
      </c>
      <c r="B350" s="30" t="s">
        <v>476</v>
      </c>
      <c r="C350" s="9">
        <v>22119.12</v>
      </c>
      <c r="D350" s="9">
        <v>22119.12</v>
      </c>
      <c r="E350" s="9">
        <v>31274.42</v>
      </c>
      <c r="F350" s="9">
        <v>22006.97</v>
      </c>
      <c r="G350" s="9">
        <v>22092.04</v>
      </c>
      <c r="H350" s="9">
        <v>22222.91</v>
      </c>
      <c r="I350" s="9">
        <v>22222.91</v>
      </c>
      <c r="J350" s="9">
        <v>22506.7</v>
      </c>
      <c r="K350" s="9">
        <v>22553.33</v>
      </c>
      <c r="L350" s="9">
        <v>22789.2</v>
      </c>
      <c r="M350" s="9">
        <v>23103.36</v>
      </c>
      <c r="N350" s="9">
        <f t="shared" si="8"/>
        <v>255010.08000000002</v>
      </c>
      <c r="P350" s="13"/>
      <c r="Q350" s="13"/>
      <c r="R350" s="9"/>
    </row>
    <row r="351" spans="1:18" ht="12.75">
      <c r="A351" s="13" t="s">
        <v>283</v>
      </c>
      <c r="B351" s="30" t="s">
        <v>477</v>
      </c>
      <c r="C351" s="9">
        <v>430514.24</v>
      </c>
      <c r="D351" s="9">
        <v>433442.82</v>
      </c>
      <c r="E351" s="9">
        <v>431127.54</v>
      </c>
      <c r="F351" s="9">
        <v>461048.55</v>
      </c>
      <c r="G351" s="9">
        <v>512272.92</v>
      </c>
      <c r="H351" s="9">
        <v>530267.78</v>
      </c>
      <c r="I351" s="9">
        <v>539905.33</v>
      </c>
      <c r="J351" s="9">
        <v>549897.75</v>
      </c>
      <c r="K351" s="9">
        <v>579951.76</v>
      </c>
      <c r="L351" s="9">
        <v>580260.6</v>
      </c>
      <c r="M351" s="9">
        <v>672475.73</v>
      </c>
      <c r="N351" s="9">
        <f t="shared" si="8"/>
        <v>5721165.02</v>
      </c>
      <c r="P351" s="13"/>
      <c r="Q351" s="13"/>
      <c r="R351" s="9"/>
    </row>
    <row r="352" spans="1:18" ht="12.75">
      <c r="A352" s="13" t="s">
        <v>284</v>
      </c>
      <c r="B352" s="30" t="s">
        <v>478</v>
      </c>
      <c r="C352" s="9">
        <v>47038.15</v>
      </c>
      <c r="D352" s="9">
        <v>47038.15</v>
      </c>
      <c r="E352" s="9">
        <v>47129.99</v>
      </c>
      <c r="F352" s="9">
        <v>47129.99</v>
      </c>
      <c r="G352" s="9">
        <v>47129.99</v>
      </c>
      <c r="H352" s="9">
        <v>46455.62</v>
      </c>
      <c r="I352" s="9">
        <v>46455.62</v>
      </c>
      <c r="J352" s="9">
        <v>46455.62</v>
      </c>
      <c r="K352" s="9">
        <v>46443.32</v>
      </c>
      <c r="L352" s="9">
        <v>46264.77</v>
      </c>
      <c r="M352" s="9">
        <v>46264.77</v>
      </c>
      <c r="N352" s="9">
        <f t="shared" si="8"/>
        <v>513805.99000000005</v>
      </c>
      <c r="P352" s="13"/>
      <c r="Q352" s="13"/>
      <c r="R352" s="9"/>
    </row>
    <row r="353" spans="1:18" ht="12.75">
      <c r="A353" s="13" t="s">
        <v>285</v>
      </c>
      <c r="B353" s="30" t="s">
        <v>321</v>
      </c>
      <c r="C353" s="9">
        <v>143244.29</v>
      </c>
      <c r="D353" s="9">
        <v>144358.15</v>
      </c>
      <c r="E353" s="9">
        <v>144111.08</v>
      </c>
      <c r="F353" s="9">
        <v>144609.46</v>
      </c>
      <c r="G353" s="9">
        <v>147001.8</v>
      </c>
      <c r="H353" s="9">
        <v>157528.2</v>
      </c>
      <c r="I353" s="9">
        <v>161811.99</v>
      </c>
      <c r="J353" s="9">
        <v>166198.64</v>
      </c>
      <c r="K353" s="9">
        <v>170545.17</v>
      </c>
      <c r="L353" s="9">
        <v>171616.23</v>
      </c>
      <c r="M353" s="9">
        <v>173071.57</v>
      </c>
      <c r="N353" s="9">
        <f t="shared" si="8"/>
        <v>1724096.5799999998</v>
      </c>
      <c r="P353" s="13"/>
      <c r="Q353" s="13"/>
      <c r="R353" s="9"/>
    </row>
    <row r="354" spans="1:18" ht="12.75">
      <c r="A354" s="13" t="s">
        <v>286</v>
      </c>
      <c r="B354" s="30" t="s">
        <v>479</v>
      </c>
      <c r="C354" s="9">
        <v>42302.38</v>
      </c>
      <c r="D354" s="9">
        <v>42302.38</v>
      </c>
      <c r="E354" s="9">
        <v>42302.38</v>
      </c>
      <c r="F354" s="9">
        <v>42884.1</v>
      </c>
      <c r="G354" s="9">
        <v>42884.1</v>
      </c>
      <c r="H354" s="9">
        <v>45260.44</v>
      </c>
      <c r="I354" s="9">
        <v>45606.83</v>
      </c>
      <c r="J354" s="9">
        <v>47751.02</v>
      </c>
      <c r="K354" s="9">
        <v>48866.89</v>
      </c>
      <c r="L354" s="9">
        <v>49203.32</v>
      </c>
      <c r="M354" s="9">
        <v>50658.66</v>
      </c>
      <c r="N354" s="9">
        <f t="shared" si="8"/>
        <v>500022.5</v>
      </c>
      <c r="P354" s="13"/>
      <c r="Q354" s="13"/>
      <c r="R354" s="9"/>
    </row>
    <row r="355" spans="1:18" ht="12.75">
      <c r="A355" s="13" t="s">
        <v>287</v>
      </c>
      <c r="B355" s="30" t="s">
        <v>480</v>
      </c>
      <c r="C355" s="9">
        <v>51352.62</v>
      </c>
      <c r="D355" s="9">
        <v>51352.62</v>
      </c>
      <c r="E355" s="9">
        <v>51352.62</v>
      </c>
      <c r="F355" s="9">
        <v>51352.62</v>
      </c>
      <c r="G355" s="9">
        <v>51352.62</v>
      </c>
      <c r="H355" s="9">
        <v>51352.62</v>
      </c>
      <c r="I355" s="9">
        <v>51352.62</v>
      </c>
      <c r="J355" s="9">
        <v>51352.62</v>
      </c>
      <c r="K355" s="9">
        <v>51352.62</v>
      </c>
      <c r="L355" s="9">
        <v>51352.62</v>
      </c>
      <c r="M355" s="9">
        <v>51352.62</v>
      </c>
      <c r="N355" s="9">
        <f t="shared" si="8"/>
        <v>564878.8200000001</v>
      </c>
      <c r="P355" s="13"/>
      <c r="Q355" s="13"/>
      <c r="R355" s="9"/>
    </row>
    <row r="356" spans="1:18" ht="12.75">
      <c r="A356" s="13" t="s">
        <v>288</v>
      </c>
      <c r="B356" s="30" t="s">
        <v>481</v>
      </c>
      <c r="C356" s="9">
        <v>32957.97</v>
      </c>
      <c r="D356" s="9">
        <v>34071.83</v>
      </c>
      <c r="E356" s="9">
        <v>33830.25</v>
      </c>
      <c r="F356" s="9">
        <v>33746.91</v>
      </c>
      <c r="G356" s="9">
        <v>36139.25</v>
      </c>
      <c r="H356" s="9">
        <v>44345.06</v>
      </c>
      <c r="I356" s="9">
        <v>44890.62</v>
      </c>
      <c r="J356" s="9">
        <v>49993.62</v>
      </c>
      <c r="K356" s="9">
        <v>50298.76</v>
      </c>
      <c r="L356" s="9">
        <v>51033.39</v>
      </c>
      <c r="M356" s="9">
        <v>51033.39</v>
      </c>
      <c r="N356" s="9">
        <f t="shared" si="8"/>
        <v>462341.05000000005</v>
      </c>
      <c r="P356" s="13"/>
      <c r="Q356" s="13"/>
      <c r="R356" s="9"/>
    </row>
    <row r="357" spans="1:18" ht="12.75">
      <c r="A357" s="13" t="s">
        <v>289</v>
      </c>
      <c r="B357" s="30" t="s">
        <v>482</v>
      </c>
      <c r="C357" s="9">
        <v>16631.32</v>
      </c>
      <c r="D357" s="9">
        <v>16631.32</v>
      </c>
      <c r="E357" s="9">
        <v>16625.83</v>
      </c>
      <c r="F357" s="9">
        <v>16625.83</v>
      </c>
      <c r="G357" s="9">
        <v>16625.83</v>
      </c>
      <c r="H357" s="9">
        <v>16570.08</v>
      </c>
      <c r="I357" s="9">
        <v>19961.92</v>
      </c>
      <c r="J357" s="9">
        <v>17101.38</v>
      </c>
      <c r="K357" s="9">
        <v>20026.9</v>
      </c>
      <c r="L357" s="9">
        <v>20026.9</v>
      </c>
      <c r="M357" s="9">
        <v>20026.9</v>
      </c>
      <c r="N357" s="9">
        <f t="shared" si="8"/>
        <v>196854.21</v>
      </c>
      <c r="P357" s="13"/>
      <c r="Q357" s="13"/>
      <c r="R357" s="9"/>
    </row>
    <row r="358" spans="1:18" ht="12.75">
      <c r="A358" s="13" t="s">
        <v>290</v>
      </c>
      <c r="B358" s="30" t="s">
        <v>363</v>
      </c>
      <c r="C358" s="9">
        <v>24291.62</v>
      </c>
      <c r="D358" s="9">
        <v>24291.62</v>
      </c>
      <c r="E358" s="9">
        <v>27578.29</v>
      </c>
      <c r="F358" s="9">
        <v>27578.29</v>
      </c>
      <c r="G358" s="9">
        <v>27729.62</v>
      </c>
      <c r="H358" s="9">
        <v>27623.1</v>
      </c>
      <c r="I358" s="9">
        <v>28927.73</v>
      </c>
      <c r="J358" s="9">
        <v>33489.03</v>
      </c>
      <c r="K358" s="9">
        <v>33634.03</v>
      </c>
      <c r="L358" s="9">
        <v>33557.99</v>
      </c>
      <c r="M358" s="9">
        <v>33557.99</v>
      </c>
      <c r="N358" s="9">
        <f t="shared" si="8"/>
        <v>322259.31</v>
      </c>
      <c r="P358" s="13"/>
      <c r="Q358" s="13"/>
      <c r="R358" s="9"/>
    </row>
    <row r="359" spans="1:18" ht="12.75">
      <c r="A359" s="13" t="s">
        <v>291</v>
      </c>
      <c r="B359" s="30" t="s">
        <v>483</v>
      </c>
      <c r="C359" s="9">
        <v>19124.91</v>
      </c>
      <c r="D359" s="9">
        <v>19124.91</v>
      </c>
      <c r="E359" s="9">
        <v>19124.91</v>
      </c>
      <c r="F359" s="9">
        <v>19124.91</v>
      </c>
      <c r="G359" s="9">
        <v>19276.24</v>
      </c>
      <c r="H359" s="9">
        <v>19223.84</v>
      </c>
      <c r="I359" s="9">
        <v>20528.47</v>
      </c>
      <c r="J359" s="9">
        <v>25089.77</v>
      </c>
      <c r="K359" s="9">
        <v>25234.77</v>
      </c>
      <c r="L359" s="9">
        <v>25309.27</v>
      </c>
      <c r="M359" s="9">
        <v>25309.27</v>
      </c>
      <c r="N359" s="9">
        <f t="shared" si="8"/>
        <v>236471.26999999996</v>
      </c>
      <c r="P359" s="13"/>
      <c r="Q359" s="13"/>
      <c r="R359" s="9"/>
    </row>
    <row r="360" spans="1:18" ht="12.75">
      <c r="A360" s="13" t="s">
        <v>292</v>
      </c>
      <c r="B360" s="30" t="s">
        <v>484</v>
      </c>
      <c r="C360" s="9">
        <v>5166.71</v>
      </c>
      <c r="D360" s="9">
        <v>5166.71</v>
      </c>
      <c r="E360" s="9">
        <v>8453.38</v>
      </c>
      <c r="F360" s="9">
        <v>8453.38</v>
      </c>
      <c r="G360" s="9">
        <v>8453.38</v>
      </c>
      <c r="H360" s="9">
        <v>8399.26</v>
      </c>
      <c r="I360" s="9">
        <v>8399.26</v>
      </c>
      <c r="J360" s="9">
        <v>8399.26</v>
      </c>
      <c r="K360" s="9">
        <v>8399.26</v>
      </c>
      <c r="L360" s="9">
        <v>8248.72</v>
      </c>
      <c r="M360" s="9">
        <v>8248.72</v>
      </c>
      <c r="N360" s="9">
        <f t="shared" si="8"/>
        <v>85788.04000000001</v>
      </c>
      <c r="P360" s="13"/>
      <c r="Q360" s="13"/>
      <c r="R360" s="9"/>
    </row>
    <row r="361" spans="1:18" ht="12.75">
      <c r="A361" s="13" t="s">
        <v>293</v>
      </c>
      <c r="B361" s="30" t="s">
        <v>364</v>
      </c>
      <c r="C361" s="9">
        <v>1676302.46</v>
      </c>
      <c r="D361" s="9">
        <v>1428062.46</v>
      </c>
      <c r="E361" s="9">
        <v>1646550.05</v>
      </c>
      <c r="F361" s="9">
        <v>1675635.75</v>
      </c>
      <c r="G361" s="9">
        <v>1667112.55</v>
      </c>
      <c r="H361" s="9">
        <v>1667112.55</v>
      </c>
      <c r="I361" s="9">
        <v>1685712.55</v>
      </c>
      <c r="J361" s="9">
        <v>1697649.89</v>
      </c>
      <c r="K361" s="9">
        <v>1711013.22</v>
      </c>
      <c r="L361" s="9">
        <v>1711679.72</v>
      </c>
      <c r="M361" s="9">
        <v>1727266.72</v>
      </c>
      <c r="N361" s="9">
        <f t="shared" si="8"/>
        <v>18294097.92</v>
      </c>
      <c r="P361" s="13"/>
      <c r="Q361" s="13"/>
      <c r="R361" s="9"/>
    </row>
    <row r="362" spans="1:18" ht="12.75">
      <c r="A362" s="13" t="s">
        <v>294</v>
      </c>
      <c r="B362" s="30" t="s">
        <v>485</v>
      </c>
      <c r="C362" s="9">
        <v>1571651.57</v>
      </c>
      <c r="D362" s="9">
        <v>1323411.57</v>
      </c>
      <c r="E362" s="9">
        <v>1583904.9</v>
      </c>
      <c r="F362" s="9">
        <v>1583904.9</v>
      </c>
      <c r="G362" s="9">
        <v>1583904.9</v>
      </c>
      <c r="H362" s="9">
        <v>1583904.9</v>
      </c>
      <c r="I362" s="9">
        <v>1602504.9</v>
      </c>
      <c r="J362" s="9">
        <v>1611493.24</v>
      </c>
      <c r="K362" s="9">
        <v>1624856.57</v>
      </c>
      <c r="L362" s="9">
        <v>1624856.57</v>
      </c>
      <c r="M362" s="9">
        <v>1639486.57</v>
      </c>
      <c r="N362" s="9">
        <f t="shared" si="8"/>
        <v>17333880.59</v>
      </c>
      <c r="P362" s="13"/>
      <c r="Q362" s="13"/>
      <c r="R362" s="9"/>
    </row>
    <row r="363" spans="1:18" ht="12.75">
      <c r="A363" s="13" t="s">
        <v>295</v>
      </c>
      <c r="B363" s="30" t="s">
        <v>486</v>
      </c>
      <c r="C363" s="9">
        <v>18451.32</v>
      </c>
      <c r="D363" s="9">
        <v>18451.32</v>
      </c>
      <c r="E363" s="9">
        <v>-24248.22</v>
      </c>
      <c r="F363" s="9">
        <v>4218.14</v>
      </c>
      <c r="G363" s="9">
        <v>4218.14</v>
      </c>
      <c r="H363" s="9">
        <v>4218.14</v>
      </c>
      <c r="I363" s="9">
        <v>4218.14</v>
      </c>
      <c r="J363" s="9">
        <v>4218.14</v>
      </c>
      <c r="K363" s="9">
        <v>4218.14</v>
      </c>
      <c r="L363" s="9">
        <v>4218.14</v>
      </c>
      <c r="M363" s="9">
        <v>5175.14</v>
      </c>
      <c r="N363" s="9">
        <f t="shared" si="8"/>
        <v>47356.53999999999</v>
      </c>
      <c r="P363" s="13"/>
      <c r="Q363" s="13"/>
      <c r="R363" s="9"/>
    </row>
    <row r="364" spans="1:18" ht="12.75">
      <c r="A364" s="13" t="s">
        <v>296</v>
      </c>
      <c r="B364" s="30" t="s">
        <v>487</v>
      </c>
      <c r="C364" s="9">
        <v>86199.57</v>
      </c>
      <c r="D364" s="9">
        <v>86199.57</v>
      </c>
      <c r="E364" s="9">
        <v>86893.37</v>
      </c>
      <c r="F364" s="9">
        <v>87512.71</v>
      </c>
      <c r="G364" s="9">
        <v>78989.51</v>
      </c>
      <c r="H364" s="9">
        <v>78989.51</v>
      </c>
      <c r="I364" s="9">
        <v>78989.51</v>
      </c>
      <c r="J364" s="9">
        <v>81938.51</v>
      </c>
      <c r="K364" s="9">
        <v>81938.51</v>
      </c>
      <c r="L364" s="9">
        <v>82605.01</v>
      </c>
      <c r="M364" s="9">
        <v>82605.01</v>
      </c>
      <c r="N364" s="9">
        <f t="shared" si="8"/>
        <v>912860.79</v>
      </c>
      <c r="P364" s="13"/>
      <c r="Q364" s="13"/>
      <c r="R364" s="9"/>
    </row>
    <row r="365" spans="1:18" ht="12.75">
      <c r="A365" s="13" t="s">
        <v>297</v>
      </c>
      <c r="B365" s="30" t="s">
        <v>298</v>
      </c>
      <c r="C365" s="9">
        <v>13072.91</v>
      </c>
      <c r="D365" s="9">
        <v>13072.91</v>
      </c>
      <c r="E365" s="9">
        <v>13072.91</v>
      </c>
      <c r="F365" s="9">
        <v>13072.91</v>
      </c>
      <c r="G365" s="9">
        <v>13072.91</v>
      </c>
      <c r="H365" s="9">
        <v>13072.91</v>
      </c>
      <c r="I365" s="9">
        <v>13072.91</v>
      </c>
      <c r="J365" s="9">
        <v>13072.91</v>
      </c>
      <c r="K365" s="9">
        <v>13072.91</v>
      </c>
      <c r="L365" s="9">
        <v>13072.91</v>
      </c>
      <c r="M365" s="9">
        <v>13072.91</v>
      </c>
      <c r="N365" s="9">
        <f t="shared" si="8"/>
        <v>143802.01</v>
      </c>
      <c r="P365" s="13"/>
      <c r="Q365" s="13"/>
      <c r="R365" s="9"/>
    </row>
    <row r="366" spans="1:18" ht="12.75">
      <c r="A366" s="13" t="s">
        <v>299</v>
      </c>
      <c r="B366" s="30" t="s">
        <v>488</v>
      </c>
      <c r="C366" s="9">
        <v>13072.91</v>
      </c>
      <c r="D366" s="9">
        <v>13072.91</v>
      </c>
      <c r="E366" s="9">
        <v>13072.91</v>
      </c>
      <c r="F366" s="9">
        <v>13072.91</v>
      </c>
      <c r="G366" s="9">
        <v>13072.91</v>
      </c>
      <c r="H366" s="9">
        <v>13072.91</v>
      </c>
      <c r="I366" s="9">
        <v>13072.91</v>
      </c>
      <c r="J366" s="9">
        <v>13072.91</v>
      </c>
      <c r="K366" s="9">
        <v>13072.91</v>
      </c>
      <c r="L366" s="9">
        <v>13072.91</v>
      </c>
      <c r="M366" s="9">
        <v>13072.91</v>
      </c>
      <c r="N366" s="9">
        <f t="shared" si="8"/>
        <v>143802.01</v>
      </c>
      <c r="P366" s="13"/>
      <c r="Q366" s="13"/>
      <c r="R366" s="9"/>
    </row>
    <row r="367" spans="1:18" ht="12.75">
      <c r="A367" s="13" t="s">
        <v>300</v>
      </c>
      <c r="B367" s="30" t="s">
        <v>301</v>
      </c>
      <c r="C367" s="9">
        <v>1116709.39</v>
      </c>
      <c r="D367" s="9">
        <v>1116709.39</v>
      </c>
      <c r="E367" s="9">
        <v>1106059.39</v>
      </c>
      <c r="F367" s="9">
        <v>1108068.56</v>
      </c>
      <c r="G367" s="9">
        <v>3127810.46</v>
      </c>
      <c r="H367" s="9">
        <v>1081098.09</v>
      </c>
      <c r="I367" s="9">
        <v>1058538.89</v>
      </c>
      <c r="J367" s="9">
        <v>1073638.34</v>
      </c>
      <c r="K367" s="9">
        <v>1080622.37</v>
      </c>
      <c r="L367" s="9">
        <v>1065288.37</v>
      </c>
      <c r="M367" s="9">
        <v>1109577.12</v>
      </c>
      <c r="N367" s="9">
        <f t="shared" si="8"/>
        <v>14044120.370000005</v>
      </c>
      <c r="P367" s="13"/>
      <c r="Q367" s="13"/>
      <c r="R367" s="9"/>
    </row>
    <row r="368" spans="1:18" ht="12.75">
      <c r="A368" s="13" t="s">
        <v>302</v>
      </c>
      <c r="B368" s="30" t="s">
        <v>489</v>
      </c>
      <c r="C368" s="9">
        <v>44117.94</v>
      </c>
      <c r="D368" s="9">
        <v>44117.94</v>
      </c>
      <c r="E368" s="9">
        <v>44291.02</v>
      </c>
      <c r="F368" s="9">
        <v>44291.02</v>
      </c>
      <c r="G368" s="9">
        <v>44367.35</v>
      </c>
      <c r="H368" s="9">
        <v>44332.03</v>
      </c>
      <c r="I368" s="9">
        <v>44613.44</v>
      </c>
      <c r="J368" s="9">
        <v>44632.68</v>
      </c>
      <c r="K368" s="9">
        <v>44650.25</v>
      </c>
      <c r="L368" s="9">
        <v>45909.3</v>
      </c>
      <c r="M368" s="9">
        <v>45955.23</v>
      </c>
      <c r="N368" s="9">
        <f t="shared" si="8"/>
        <v>491278.19999999995</v>
      </c>
      <c r="P368" s="13"/>
      <c r="Q368" s="13"/>
      <c r="R368" s="9"/>
    </row>
    <row r="369" spans="1:18" ht="12.75">
      <c r="A369" s="13" t="s">
        <v>303</v>
      </c>
      <c r="B369" s="30" t="s">
        <v>490</v>
      </c>
      <c r="C369" s="9">
        <v>143441.9</v>
      </c>
      <c r="D369" s="9">
        <v>143441.9</v>
      </c>
      <c r="E369" s="9">
        <v>143441.9</v>
      </c>
      <c r="F369" s="9">
        <v>143441.9</v>
      </c>
      <c r="G369" s="9">
        <v>143441.9</v>
      </c>
      <c r="H369" s="9">
        <v>143441.9</v>
      </c>
      <c r="I369" s="9">
        <v>143441.9</v>
      </c>
      <c r="J369" s="9">
        <v>143441.9</v>
      </c>
      <c r="K369" s="9">
        <v>150142.83</v>
      </c>
      <c r="L369" s="9">
        <v>150754.73</v>
      </c>
      <c r="M369" s="9">
        <v>191577.21</v>
      </c>
      <c r="N369" s="9">
        <f t="shared" si="8"/>
        <v>1640009.97</v>
      </c>
      <c r="P369" s="13"/>
      <c r="Q369" s="13"/>
      <c r="R369" s="9"/>
    </row>
    <row r="370" spans="1:18" ht="12.75">
      <c r="A370" s="13" t="s">
        <v>304</v>
      </c>
      <c r="B370" s="30" t="s">
        <v>491</v>
      </c>
      <c r="C370" s="9">
        <v>143135.57</v>
      </c>
      <c r="D370" s="9">
        <v>143135.57</v>
      </c>
      <c r="E370" s="9">
        <v>134536.23</v>
      </c>
      <c r="F370" s="9">
        <v>134730.16</v>
      </c>
      <c r="G370" s="9">
        <v>137123.93</v>
      </c>
      <c r="H370" s="9">
        <v>124332.16</v>
      </c>
      <c r="I370" s="9">
        <v>101002.17</v>
      </c>
      <c r="J370" s="9">
        <v>114397.39</v>
      </c>
      <c r="K370" s="9">
        <v>114692.84</v>
      </c>
      <c r="L370" s="9">
        <v>114207.98</v>
      </c>
      <c r="M370" s="9">
        <v>114961.04</v>
      </c>
      <c r="N370" s="9">
        <f t="shared" si="8"/>
        <v>1376255.04</v>
      </c>
      <c r="P370" s="13"/>
      <c r="Q370" s="13"/>
      <c r="R370" s="9"/>
    </row>
    <row r="371" spans="1:18" ht="12.75">
      <c r="A371" s="13" t="s">
        <v>305</v>
      </c>
      <c r="B371" s="30" t="s">
        <v>492</v>
      </c>
      <c r="C371" s="9">
        <v>85358.58</v>
      </c>
      <c r="D371" s="9">
        <v>85358.58</v>
      </c>
      <c r="E371" s="9">
        <v>84592.27</v>
      </c>
      <c r="F371" s="9">
        <v>86343.21</v>
      </c>
      <c r="G371" s="9">
        <v>88407.03</v>
      </c>
      <c r="H371" s="9">
        <v>88259.32</v>
      </c>
      <c r="I371" s="9">
        <v>88734.02</v>
      </c>
      <c r="J371" s="9">
        <v>90381.01</v>
      </c>
      <c r="K371" s="9">
        <v>90467.81</v>
      </c>
      <c r="L371" s="9">
        <v>90335.48</v>
      </c>
      <c r="M371" s="9">
        <v>91699.38</v>
      </c>
      <c r="N371" s="9">
        <f t="shared" si="8"/>
        <v>969936.6900000001</v>
      </c>
      <c r="P371" s="13"/>
      <c r="Q371" s="13"/>
      <c r="R371" s="9"/>
    </row>
    <row r="372" spans="1:18" ht="12.75">
      <c r="A372" s="13" t="s">
        <v>306</v>
      </c>
      <c r="B372" s="30" t="s">
        <v>493</v>
      </c>
      <c r="C372" s="9">
        <v>495465.76</v>
      </c>
      <c r="D372" s="9">
        <v>495465.76</v>
      </c>
      <c r="E372" s="9">
        <v>494508.92</v>
      </c>
      <c r="F372" s="9">
        <v>494508.92</v>
      </c>
      <c r="G372" s="9">
        <v>2509068.31</v>
      </c>
      <c r="H372" s="9">
        <v>475513.84</v>
      </c>
      <c r="I372" s="9">
        <v>475513.84</v>
      </c>
      <c r="J372" s="9">
        <v>475513.84</v>
      </c>
      <c r="K372" s="9">
        <v>475513.84</v>
      </c>
      <c r="L372" s="9">
        <v>460636.02</v>
      </c>
      <c r="M372" s="9">
        <v>460786.02</v>
      </c>
      <c r="N372" s="9">
        <f t="shared" si="8"/>
        <v>7312495.069999998</v>
      </c>
      <c r="P372" s="13"/>
      <c r="Q372" s="13"/>
      <c r="R372" s="9"/>
    </row>
    <row r="373" spans="1:18" ht="12.75">
      <c r="A373" s="13" t="s">
        <v>307</v>
      </c>
      <c r="B373" s="30" t="s">
        <v>494</v>
      </c>
      <c r="C373" s="9">
        <v>126555.49</v>
      </c>
      <c r="D373" s="9">
        <v>126555.49</v>
      </c>
      <c r="E373" s="9">
        <v>126054.9</v>
      </c>
      <c r="F373" s="9">
        <v>126089.23</v>
      </c>
      <c r="G373" s="9">
        <v>126723.36</v>
      </c>
      <c r="H373" s="9">
        <v>126318.26</v>
      </c>
      <c r="I373" s="9">
        <v>126332.94</v>
      </c>
      <c r="J373" s="9">
        <v>126370.94</v>
      </c>
      <c r="K373" s="9">
        <v>126254.22</v>
      </c>
      <c r="L373" s="9">
        <v>124544.28</v>
      </c>
      <c r="M373" s="9">
        <v>125652.74</v>
      </c>
      <c r="N373" s="9">
        <f t="shared" si="8"/>
        <v>1387451.8499999999</v>
      </c>
      <c r="P373" s="13"/>
      <c r="Q373" s="13"/>
      <c r="R373" s="9"/>
    </row>
    <row r="374" spans="1:18" ht="12.75">
      <c r="A374" s="13" t="s">
        <v>308</v>
      </c>
      <c r="B374" s="30" t="s">
        <v>495</v>
      </c>
      <c r="C374" s="9">
        <v>78634.15</v>
      </c>
      <c r="D374" s="9">
        <v>78634.15</v>
      </c>
      <c r="E374" s="9">
        <v>78634.15</v>
      </c>
      <c r="F374" s="9">
        <v>78664.12</v>
      </c>
      <c r="G374" s="9">
        <v>78678.58</v>
      </c>
      <c r="H374" s="9">
        <v>78900.58</v>
      </c>
      <c r="I374" s="9">
        <v>78900.58</v>
      </c>
      <c r="J374" s="9">
        <v>78900.58</v>
      </c>
      <c r="K374" s="9">
        <v>78900.58</v>
      </c>
      <c r="L374" s="9">
        <v>78900.58</v>
      </c>
      <c r="M374" s="9">
        <v>78945.5</v>
      </c>
      <c r="N374" s="9">
        <f t="shared" si="8"/>
        <v>866693.5499999998</v>
      </c>
      <c r="P374" s="13"/>
      <c r="Q374" s="13"/>
      <c r="R374" s="9"/>
    </row>
    <row r="375" spans="1:18" ht="12.75">
      <c r="A375" s="13" t="s">
        <v>333</v>
      </c>
      <c r="B375" s="30" t="s">
        <v>334</v>
      </c>
      <c r="C375" s="9">
        <v>29828.57</v>
      </c>
      <c r="D375" s="9">
        <v>117245.87</v>
      </c>
      <c r="E375" s="9">
        <v>29239.48</v>
      </c>
      <c r="F375" s="9">
        <v>61644.56</v>
      </c>
      <c r="G375" s="9">
        <v>33584.88</v>
      </c>
      <c r="H375" s="9">
        <v>28926.99</v>
      </c>
      <c r="I375" s="9">
        <v>70296.88</v>
      </c>
      <c r="J375" s="9">
        <v>28426.64</v>
      </c>
      <c r="K375" s="9">
        <v>28426.64</v>
      </c>
      <c r="L375" s="9">
        <v>28109.52</v>
      </c>
      <c r="M375" s="9">
        <v>28716.66</v>
      </c>
      <c r="N375" s="9">
        <f t="shared" si="8"/>
        <v>484446.69</v>
      </c>
      <c r="P375" s="13"/>
      <c r="Q375" s="13"/>
      <c r="R375" s="9"/>
    </row>
    <row r="376" spans="1:18" ht="12.75">
      <c r="A376" s="13" t="s">
        <v>335</v>
      </c>
      <c r="B376" s="30" t="s">
        <v>336</v>
      </c>
      <c r="C376" s="9">
        <v>29828.57</v>
      </c>
      <c r="D376" s="9">
        <v>117245.87</v>
      </c>
      <c r="E376" s="9">
        <v>29239.48</v>
      </c>
      <c r="F376" s="9">
        <v>61644.56</v>
      </c>
      <c r="G376" s="9">
        <v>33584.88</v>
      </c>
      <c r="H376" s="9">
        <v>28926.99</v>
      </c>
      <c r="I376" s="9">
        <v>70296.88</v>
      </c>
      <c r="J376" s="9">
        <v>28426.64</v>
      </c>
      <c r="K376" s="9">
        <v>28426.64</v>
      </c>
      <c r="L376" s="9">
        <v>28109.52</v>
      </c>
      <c r="M376" s="9">
        <v>28716.66</v>
      </c>
      <c r="N376" s="9">
        <f t="shared" si="8"/>
        <v>484446.69</v>
      </c>
      <c r="P376" s="13"/>
      <c r="Q376" s="13"/>
      <c r="R376" s="9"/>
    </row>
    <row r="377" spans="1:18" ht="12.75">
      <c r="A377" s="13" t="s">
        <v>337</v>
      </c>
      <c r="B377" s="30" t="s">
        <v>496</v>
      </c>
      <c r="C377" s="9">
        <v>29828.57</v>
      </c>
      <c r="D377" s="9">
        <v>117245.87</v>
      </c>
      <c r="E377" s="9">
        <v>29239.48</v>
      </c>
      <c r="F377" s="9">
        <v>61644.56</v>
      </c>
      <c r="G377" s="9">
        <v>33584.88</v>
      </c>
      <c r="H377" s="9">
        <v>28926.99</v>
      </c>
      <c r="I377" s="9">
        <v>70296.88</v>
      </c>
      <c r="J377" s="9">
        <v>28426.64</v>
      </c>
      <c r="K377" s="9">
        <v>28426.64</v>
      </c>
      <c r="L377" s="9">
        <v>28109.52</v>
      </c>
      <c r="M377" s="9">
        <v>28716.66</v>
      </c>
      <c r="N377" s="9">
        <f t="shared" si="8"/>
        <v>484446.69</v>
      </c>
      <c r="P377" s="13"/>
      <c r="Q377" s="13"/>
      <c r="R377" s="9"/>
    </row>
    <row r="378" spans="1:18" ht="12.75">
      <c r="A378" s="13" t="s">
        <v>309</v>
      </c>
      <c r="B378" s="30" t="s">
        <v>310</v>
      </c>
      <c r="C378" s="9">
        <v>317514.99</v>
      </c>
      <c r="D378" s="9">
        <v>319317.66</v>
      </c>
      <c r="E378" s="9">
        <v>314434.16</v>
      </c>
      <c r="F378" s="9">
        <v>450183.45</v>
      </c>
      <c r="G378" s="9">
        <v>348993.09</v>
      </c>
      <c r="H378" s="9">
        <v>359418.36</v>
      </c>
      <c r="I378" s="9">
        <v>354746.61</v>
      </c>
      <c r="J378" s="9">
        <v>407886.29</v>
      </c>
      <c r="K378" s="9">
        <v>387891.87</v>
      </c>
      <c r="L378" s="9">
        <v>385746.58</v>
      </c>
      <c r="M378" s="9">
        <v>387649.57</v>
      </c>
      <c r="N378" s="9">
        <f t="shared" si="8"/>
        <v>4033782.63</v>
      </c>
      <c r="P378" s="13"/>
      <c r="Q378" s="13"/>
      <c r="R378" s="9"/>
    </row>
    <row r="379" spans="1:18" ht="12.75">
      <c r="A379" s="13" t="s">
        <v>311</v>
      </c>
      <c r="B379" s="30" t="s">
        <v>310</v>
      </c>
      <c r="C379" s="9">
        <v>317514.99</v>
      </c>
      <c r="D379" s="9">
        <v>319317.66</v>
      </c>
      <c r="E379" s="9">
        <v>314434.16</v>
      </c>
      <c r="F379" s="9">
        <v>450183.45</v>
      </c>
      <c r="G379" s="9">
        <v>348993.09</v>
      </c>
      <c r="H379" s="9">
        <v>359418.36</v>
      </c>
      <c r="I379" s="9">
        <v>354746.61</v>
      </c>
      <c r="J379" s="9">
        <v>407886.29</v>
      </c>
      <c r="K379" s="9">
        <v>387891.87</v>
      </c>
      <c r="L379" s="9">
        <v>385746.58</v>
      </c>
      <c r="M379" s="9">
        <v>387649.57</v>
      </c>
      <c r="N379" s="9">
        <f t="shared" si="8"/>
        <v>4033782.63</v>
      </c>
      <c r="P379" s="13"/>
      <c r="Q379" s="13"/>
      <c r="R379" s="9"/>
    </row>
    <row r="380" spans="1:18" ht="12.75">
      <c r="A380" s="13" t="s">
        <v>312</v>
      </c>
      <c r="B380" s="30" t="s">
        <v>497</v>
      </c>
      <c r="C380" s="9">
        <v>4771.37</v>
      </c>
      <c r="D380" s="9">
        <v>4771.37</v>
      </c>
      <c r="E380" s="9">
        <v>4771.37</v>
      </c>
      <c r="F380" s="9">
        <v>4771.37</v>
      </c>
      <c r="G380" s="9">
        <v>4771.37</v>
      </c>
      <c r="H380" s="9">
        <v>4771.37</v>
      </c>
      <c r="I380" s="9">
        <v>4771.37</v>
      </c>
      <c r="J380" s="9">
        <v>4771.37</v>
      </c>
      <c r="K380" s="9">
        <v>4771.37</v>
      </c>
      <c r="L380" s="9">
        <v>4771.37</v>
      </c>
      <c r="M380" s="9">
        <v>4771.37</v>
      </c>
      <c r="N380" s="9">
        <f t="shared" si="8"/>
        <v>52485.07000000001</v>
      </c>
      <c r="P380" s="13"/>
      <c r="Q380" s="13"/>
      <c r="R380" s="9"/>
    </row>
    <row r="381" spans="1:18" ht="12.75">
      <c r="A381" s="13" t="s">
        <v>313</v>
      </c>
      <c r="B381" s="30" t="s">
        <v>498</v>
      </c>
      <c r="C381" s="9">
        <v>311410.24</v>
      </c>
      <c r="D381" s="9">
        <v>313212.91</v>
      </c>
      <c r="E381" s="9">
        <v>308329.41</v>
      </c>
      <c r="F381" s="9">
        <v>444078.7</v>
      </c>
      <c r="G381" s="9">
        <v>342888.34</v>
      </c>
      <c r="H381" s="9">
        <v>353313.61</v>
      </c>
      <c r="I381" s="9">
        <v>348641.86</v>
      </c>
      <c r="J381" s="9">
        <v>401781.54</v>
      </c>
      <c r="K381" s="9">
        <v>381787.12</v>
      </c>
      <c r="L381" s="9">
        <v>379641.83</v>
      </c>
      <c r="M381" s="9">
        <v>381544.82</v>
      </c>
      <c r="N381" s="9">
        <f t="shared" si="8"/>
        <v>3966630.38</v>
      </c>
      <c r="P381" s="13"/>
      <c r="Q381" s="13"/>
      <c r="R381" s="9"/>
    </row>
    <row r="382" spans="1:18" ht="12.75">
      <c r="A382" s="13" t="s">
        <v>314</v>
      </c>
      <c r="B382" s="30" t="s">
        <v>499</v>
      </c>
      <c r="C382" s="9">
        <v>1333.38</v>
      </c>
      <c r="D382" s="9">
        <v>1333.38</v>
      </c>
      <c r="E382" s="9">
        <v>1333.38</v>
      </c>
      <c r="F382" s="9">
        <v>1333.38</v>
      </c>
      <c r="G382" s="9">
        <v>1333.38</v>
      </c>
      <c r="H382" s="9">
        <v>1333.38</v>
      </c>
      <c r="I382" s="9">
        <v>1333.38</v>
      </c>
      <c r="J382" s="9">
        <v>1333.38</v>
      </c>
      <c r="K382" s="9">
        <v>1333.38</v>
      </c>
      <c r="L382" s="9">
        <v>1333.38</v>
      </c>
      <c r="M382" s="9">
        <v>1333.38</v>
      </c>
      <c r="N382" s="9">
        <f t="shared" si="8"/>
        <v>14667.180000000004</v>
      </c>
      <c r="P382" s="13"/>
      <c r="Q382" s="13"/>
      <c r="R382" s="9"/>
    </row>
    <row r="383" spans="1:18" ht="12.75">
      <c r="A383" s="13" t="s">
        <v>372</v>
      </c>
      <c r="B383" s="30" t="s">
        <v>373</v>
      </c>
      <c r="C383" s="9">
        <v>176.7</v>
      </c>
      <c r="D383" s="9"/>
      <c r="E383" s="9">
        <v>120037.65</v>
      </c>
      <c r="F383" s="13"/>
      <c r="G383" s="13"/>
      <c r="H383" s="13">
        <v>117921.37</v>
      </c>
      <c r="I383" s="9">
        <v>12806.33</v>
      </c>
      <c r="J383" s="9">
        <v>434.33</v>
      </c>
      <c r="K383" s="9">
        <v>5549.93</v>
      </c>
      <c r="L383" s="9">
        <v>214400.68</v>
      </c>
      <c r="M383" s="9"/>
      <c r="N383" s="9">
        <f t="shared" si="8"/>
        <v>471326.98999999993</v>
      </c>
      <c r="P383" s="13"/>
      <c r="Q383" s="13"/>
      <c r="R383" s="13"/>
    </row>
    <row r="384" spans="1:18" ht="12.75">
      <c r="A384" s="13" t="s">
        <v>471</v>
      </c>
      <c r="B384" s="30" t="s">
        <v>472</v>
      </c>
      <c r="C384" s="9">
        <v>176.7</v>
      </c>
      <c r="D384" s="9"/>
      <c r="E384" s="9">
        <v>5917.45</v>
      </c>
      <c r="F384" s="13"/>
      <c r="G384" s="13"/>
      <c r="H384" s="13">
        <v>57880.15</v>
      </c>
      <c r="I384" s="13"/>
      <c r="J384" s="13"/>
      <c r="K384" s="13"/>
      <c r="L384" s="9">
        <v>13344.72</v>
      </c>
      <c r="M384" s="9"/>
      <c r="N384" s="9">
        <f>C384+D384+E384+F384+G384+H384+I384+J384+K384+L384+M384</f>
        <v>77319.02</v>
      </c>
      <c r="P384" s="13"/>
      <c r="Q384" s="13"/>
      <c r="R384" s="13"/>
    </row>
    <row r="385" spans="1:18" ht="12.75">
      <c r="A385" s="13" t="s">
        <v>473</v>
      </c>
      <c r="B385" s="30" t="s">
        <v>281</v>
      </c>
      <c r="C385" s="9">
        <v>176.7</v>
      </c>
      <c r="D385" s="9"/>
      <c r="E385" s="9">
        <v>5481.3</v>
      </c>
      <c r="F385" s="13"/>
      <c r="G385" s="13"/>
      <c r="H385" s="13">
        <v>26542.16</v>
      </c>
      <c r="I385" s="13"/>
      <c r="J385" s="13"/>
      <c r="K385" s="13"/>
      <c r="L385" s="9">
        <v>13344.72</v>
      </c>
      <c r="M385" s="9"/>
      <c r="N385" s="9">
        <f t="shared" si="8"/>
        <v>45544.88</v>
      </c>
      <c r="P385" s="13"/>
      <c r="Q385" s="13"/>
      <c r="R385" s="13"/>
    </row>
    <row r="386" spans="1:18" ht="12.75">
      <c r="A386" s="13" t="s">
        <v>694</v>
      </c>
      <c r="B386" s="30" t="s">
        <v>695</v>
      </c>
      <c r="C386" s="9"/>
      <c r="D386" s="9"/>
      <c r="E386" s="9"/>
      <c r="F386" s="13"/>
      <c r="G386" s="13"/>
      <c r="H386" s="13">
        <v>1788.33</v>
      </c>
      <c r="I386" s="13"/>
      <c r="J386" s="13"/>
      <c r="K386" s="13"/>
      <c r="L386" s="13"/>
      <c r="M386" s="13"/>
      <c r="N386" s="9">
        <f t="shared" si="8"/>
        <v>1788.33</v>
      </c>
      <c r="P386" s="13"/>
      <c r="Q386" s="13"/>
      <c r="R386" s="13"/>
    </row>
    <row r="387" spans="1:18" ht="12.75">
      <c r="A387" s="13" t="s">
        <v>644</v>
      </c>
      <c r="B387" s="30" t="s">
        <v>645</v>
      </c>
      <c r="C387" s="9"/>
      <c r="D387" s="9"/>
      <c r="E387" s="9">
        <v>436.15</v>
      </c>
      <c r="F387" s="13"/>
      <c r="G387" s="13"/>
      <c r="H387" s="13">
        <v>29549.66</v>
      </c>
      <c r="I387" s="13"/>
      <c r="J387" s="13"/>
      <c r="K387" s="13"/>
      <c r="L387" s="13"/>
      <c r="M387" s="13"/>
      <c r="N387" s="9">
        <f>C387+D387+E387+F387+G387+H387+I387+J387+K387+L387+M387</f>
        <v>29985.81</v>
      </c>
      <c r="P387" s="13"/>
      <c r="Q387" s="13"/>
      <c r="R387" s="13"/>
    </row>
    <row r="388" spans="1:18" ht="12.75">
      <c r="A388" s="13" t="s">
        <v>707</v>
      </c>
      <c r="B388" s="13" t="s">
        <v>321</v>
      </c>
      <c r="C388" s="9"/>
      <c r="D388" s="9"/>
      <c r="E388" s="9"/>
      <c r="F388" s="13"/>
      <c r="G388" s="13"/>
      <c r="H388" s="13"/>
      <c r="I388" s="13"/>
      <c r="J388" s="9">
        <v>434.33</v>
      </c>
      <c r="K388" s="9"/>
      <c r="L388" s="9"/>
      <c r="M388" s="9"/>
      <c r="N388" s="9">
        <f t="shared" si="8"/>
        <v>434.33</v>
      </c>
      <c r="P388" s="13"/>
      <c r="Q388" s="13"/>
      <c r="R388" s="13"/>
    </row>
    <row r="389" spans="1:18" ht="12.75">
      <c r="A389" s="13" t="s">
        <v>708</v>
      </c>
      <c r="B389" s="13" t="s">
        <v>709</v>
      </c>
      <c r="C389" s="9"/>
      <c r="D389" s="9"/>
      <c r="E389" s="9"/>
      <c r="F389" s="13"/>
      <c r="G389" s="13"/>
      <c r="H389" s="13"/>
      <c r="I389" s="13"/>
      <c r="J389" s="9">
        <v>434.33</v>
      </c>
      <c r="K389" s="9"/>
      <c r="L389" s="9"/>
      <c r="M389" s="9"/>
      <c r="N389" s="9">
        <f t="shared" si="8"/>
        <v>434.33</v>
      </c>
      <c r="P389" s="13"/>
      <c r="Q389" s="13"/>
      <c r="R389" s="13"/>
    </row>
    <row r="390" spans="1:18" ht="12.75">
      <c r="A390" s="13" t="s">
        <v>646</v>
      </c>
      <c r="B390" s="30" t="s">
        <v>647</v>
      </c>
      <c r="C390" s="9"/>
      <c r="D390" s="9"/>
      <c r="E390" s="9">
        <v>114120.2</v>
      </c>
      <c r="F390" s="13"/>
      <c r="G390" s="13"/>
      <c r="H390" s="13">
        <v>60041.22</v>
      </c>
      <c r="I390" s="9">
        <v>12806.33</v>
      </c>
      <c r="J390" s="9"/>
      <c r="K390" s="9">
        <v>5549.93</v>
      </c>
      <c r="L390" s="9">
        <v>113983.38</v>
      </c>
      <c r="M390" s="9"/>
      <c r="N390" s="9">
        <f t="shared" si="8"/>
        <v>306501.05999999994</v>
      </c>
      <c r="P390" s="13"/>
      <c r="Q390" s="13"/>
      <c r="R390" s="13"/>
    </row>
    <row r="391" spans="1:18" ht="12.75">
      <c r="A391" s="13" t="s">
        <v>648</v>
      </c>
      <c r="B391" s="30" t="s">
        <v>649</v>
      </c>
      <c r="C391" s="9"/>
      <c r="D391" s="9"/>
      <c r="E391" s="9">
        <v>722.7</v>
      </c>
      <c r="F391" s="13"/>
      <c r="G391" s="13"/>
      <c r="H391" s="13">
        <v>4365.75</v>
      </c>
      <c r="I391" s="13"/>
      <c r="J391" s="13"/>
      <c r="K391" s="13"/>
      <c r="L391" s="9">
        <v>4890.13</v>
      </c>
      <c r="M391" s="9"/>
      <c r="N391" s="9">
        <f>C391+D391+E391+F391+G391+H391+I391+J391+K391+L391+M391</f>
        <v>9978.58</v>
      </c>
      <c r="P391" s="13"/>
      <c r="Q391" s="13"/>
      <c r="R391" s="13"/>
    </row>
    <row r="392" spans="1:18" ht="12.75">
      <c r="A392" s="13" t="s">
        <v>715</v>
      </c>
      <c r="B392" s="30" t="s">
        <v>716</v>
      </c>
      <c r="C392" s="9"/>
      <c r="D392" s="9"/>
      <c r="E392" s="9"/>
      <c r="F392" s="13"/>
      <c r="G392" s="13"/>
      <c r="H392" s="13"/>
      <c r="I392" s="13"/>
      <c r="J392" s="13"/>
      <c r="K392" s="13"/>
      <c r="L392" s="9">
        <v>17279.17</v>
      </c>
      <c r="M392" s="9"/>
      <c r="N392" s="9">
        <f>C392+D392+E392+F392+G392+H392+I392+J392+K392+L392+M392</f>
        <v>17279.17</v>
      </c>
      <c r="P392" s="13"/>
      <c r="Q392" s="13"/>
      <c r="R392" s="13"/>
    </row>
    <row r="393" spans="1:18" ht="12.75">
      <c r="A393" s="13" t="s">
        <v>650</v>
      </c>
      <c r="B393" s="30" t="s">
        <v>651</v>
      </c>
      <c r="C393" s="9"/>
      <c r="D393" s="9"/>
      <c r="E393" s="9">
        <v>42177.83</v>
      </c>
      <c r="F393" s="13"/>
      <c r="G393" s="13"/>
      <c r="H393" s="13">
        <v>26808.54</v>
      </c>
      <c r="I393" s="13"/>
      <c r="J393" s="13"/>
      <c r="K393" s="13"/>
      <c r="L393" s="9">
        <v>28590.2</v>
      </c>
      <c r="M393" s="9"/>
      <c r="N393" s="9">
        <f t="shared" si="8"/>
        <v>97576.56999999999</v>
      </c>
      <c r="P393" s="13"/>
      <c r="Q393" s="13"/>
      <c r="R393" s="13"/>
    </row>
    <row r="394" spans="1:18" ht="12.75">
      <c r="A394" s="13" t="s">
        <v>652</v>
      </c>
      <c r="B394" s="30" t="s">
        <v>653</v>
      </c>
      <c r="C394" s="9"/>
      <c r="D394" s="9"/>
      <c r="E394" s="9">
        <v>65297.67</v>
      </c>
      <c r="F394" s="13"/>
      <c r="G394" s="13"/>
      <c r="H394" s="13">
        <v>8223</v>
      </c>
      <c r="I394" s="13"/>
      <c r="J394" s="13"/>
      <c r="K394" s="13"/>
      <c r="L394" s="9">
        <v>11106.95</v>
      </c>
      <c r="M394" s="9"/>
      <c r="N394" s="9">
        <f t="shared" si="8"/>
        <v>84627.62</v>
      </c>
      <c r="P394" s="13"/>
      <c r="Q394" s="13"/>
      <c r="R394" s="13"/>
    </row>
    <row r="395" spans="1:18" ht="12.75">
      <c r="A395" s="13" t="s">
        <v>654</v>
      </c>
      <c r="B395" s="30" t="s">
        <v>655</v>
      </c>
      <c r="C395" s="9"/>
      <c r="D395" s="9"/>
      <c r="E395" s="9">
        <v>5922</v>
      </c>
      <c r="F395" s="13"/>
      <c r="G395" s="13"/>
      <c r="H395" s="13">
        <v>20378.17</v>
      </c>
      <c r="I395" s="9">
        <v>12806.33</v>
      </c>
      <c r="J395" s="9"/>
      <c r="K395" s="9"/>
      <c r="L395" s="9">
        <v>52116.93</v>
      </c>
      <c r="M395" s="9"/>
      <c r="N395" s="9">
        <f t="shared" si="8"/>
        <v>91223.43</v>
      </c>
      <c r="P395" s="13"/>
      <c r="Q395" s="13"/>
      <c r="R395" s="13"/>
    </row>
    <row r="396" spans="1:18" ht="12.75">
      <c r="A396" s="13" t="s">
        <v>696</v>
      </c>
      <c r="B396" s="30" t="s">
        <v>697</v>
      </c>
      <c r="C396" s="9"/>
      <c r="D396" s="9"/>
      <c r="E396" s="9"/>
      <c r="F396" s="13"/>
      <c r="G396" s="13"/>
      <c r="H396" s="13">
        <v>265.76</v>
      </c>
      <c r="I396" s="13"/>
      <c r="J396" s="13"/>
      <c r="K396" s="13"/>
      <c r="L396" s="9"/>
      <c r="M396" s="9"/>
      <c r="N396" s="9">
        <f t="shared" si="8"/>
        <v>265.76</v>
      </c>
      <c r="P396" s="13"/>
      <c r="Q396" s="13"/>
      <c r="R396" s="13"/>
    </row>
    <row r="397" spans="1:18" ht="12.75">
      <c r="A397" s="13" t="s">
        <v>717</v>
      </c>
      <c r="B397" s="30" t="s">
        <v>718</v>
      </c>
      <c r="C397" s="9"/>
      <c r="D397" s="9"/>
      <c r="E397" s="9"/>
      <c r="F397" s="13"/>
      <c r="G397" s="13"/>
      <c r="H397" s="13"/>
      <c r="I397" s="13"/>
      <c r="J397" s="13"/>
      <c r="K397" s="13"/>
      <c r="L397" s="9">
        <v>87072.58</v>
      </c>
      <c r="M397" s="9"/>
      <c r="N397" s="9">
        <f t="shared" si="8"/>
        <v>87072.58</v>
      </c>
      <c r="P397" s="13"/>
      <c r="Q397" s="13"/>
      <c r="R397" s="13"/>
    </row>
    <row r="398" spans="1:18" ht="12.75">
      <c r="A398" s="13" t="s">
        <v>719</v>
      </c>
      <c r="B398" s="30" t="s">
        <v>720</v>
      </c>
      <c r="C398" s="9"/>
      <c r="D398" s="9"/>
      <c r="E398" s="9"/>
      <c r="F398" s="13"/>
      <c r="G398" s="13"/>
      <c r="H398" s="13"/>
      <c r="I398" s="13"/>
      <c r="J398" s="13"/>
      <c r="K398" s="13"/>
      <c r="L398" s="9">
        <v>87072.58</v>
      </c>
      <c r="M398" s="9"/>
      <c r="N398" s="9">
        <f>C398+D398+E398+F398+G398+H398+I398+J398+K398+L398+M398</f>
        <v>87072.58</v>
      </c>
      <c r="P398" s="13"/>
      <c r="Q398" s="13"/>
      <c r="R398" s="13"/>
    </row>
    <row r="399" spans="1:18" ht="12.75">
      <c r="A399" s="16" t="s">
        <v>315</v>
      </c>
      <c r="B399" s="29" t="s">
        <v>316</v>
      </c>
      <c r="C399" s="17">
        <v>1825629.06</v>
      </c>
      <c r="D399" s="17">
        <v>28188.99</v>
      </c>
      <c r="E399" s="17">
        <v>200375.31</v>
      </c>
      <c r="F399" s="17">
        <v>2758307.33</v>
      </c>
      <c r="G399" s="17">
        <v>987788.13</v>
      </c>
      <c r="H399" s="17">
        <v>887922</v>
      </c>
      <c r="I399" s="17">
        <v>1091482.71</v>
      </c>
      <c r="J399" s="17">
        <v>1002412.91</v>
      </c>
      <c r="K399" s="17">
        <v>990127.81</v>
      </c>
      <c r="L399" s="17">
        <v>1039615.87</v>
      </c>
      <c r="M399" s="17">
        <v>993298.11</v>
      </c>
      <c r="N399" s="17">
        <f>C399+D399+E399+F399+G399+H399+I399+J399+K399+L399+M399</f>
        <v>11805148.229999999</v>
      </c>
      <c r="P399" s="13"/>
      <c r="Q399" s="13"/>
      <c r="R399" s="9"/>
    </row>
    <row r="400" spans="1:18" ht="12.75">
      <c r="A400" s="13" t="s">
        <v>317</v>
      </c>
      <c r="B400" s="30" t="s">
        <v>318</v>
      </c>
      <c r="C400" s="9">
        <v>1825629.06</v>
      </c>
      <c r="D400" s="9">
        <v>28188.99</v>
      </c>
      <c r="E400" s="9">
        <v>200375.31</v>
      </c>
      <c r="F400" s="9">
        <v>2758307.33</v>
      </c>
      <c r="G400" s="9">
        <v>987788.13</v>
      </c>
      <c r="H400" s="9">
        <v>887922</v>
      </c>
      <c r="I400" s="9">
        <v>1091482.71</v>
      </c>
      <c r="J400" s="9">
        <v>1002412.91</v>
      </c>
      <c r="K400" s="9">
        <v>990127.81</v>
      </c>
      <c r="L400" s="9">
        <v>1039615.87</v>
      </c>
      <c r="M400" s="9">
        <v>993298.11</v>
      </c>
      <c r="N400" s="9">
        <f>C400+D400+E400+F400+G400+H400+I400+J400+K400+L400+M400</f>
        <v>11805148.229999999</v>
      </c>
      <c r="P400" s="13"/>
      <c r="Q400" s="13"/>
      <c r="R400" s="9"/>
    </row>
    <row r="401" spans="1:18" ht="12.75">
      <c r="A401" s="13" t="s">
        <v>319</v>
      </c>
      <c r="B401" s="30" t="s">
        <v>320</v>
      </c>
      <c r="C401" s="9">
        <v>1825629.06</v>
      </c>
      <c r="D401" s="9">
        <v>28188.99</v>
      </c>
      <c r="E401" s="9">
        <v>200375.31</v>
      </c>
      <c r="F401" s="9">
        <v>2758307.33</v>
      </c>
      <c r="G401" s="9">
        <v>987788.13</v>
      </c>
      <c r="H401" s="9">
        <v>887922</v>
      </c>
      <c r="I401" s="9">
        <v>1091482.71</v>
      </c>
      <c r="J401" s="9">
        <v>1002412.91</v>
      </c>
      <c r="K401" s="9">
        <v>990127.81</v>
      </c>
      <c r="L401" s="9">
        <v>1039615.87</v>
      </c>
      <c r="M401" s="9">
        <v>993298.11</v>
      </c>
      <c r="N401" s="9">
        <f>C401+D401+E401+F401+G401+H401+I401+J401+K401+L401+M401</f>
        <v>11805148.229999999</v>
      </c>
      <c r="P401" s="13"/>
      <c r="Q401" s="13"/>
      <c r="R401" s="9"/>
    </row>
    <row r="402" spans="1:18" ht="12.75">
      <c r="A402" s="13" t="s">
        <v>375</v>
      </c>
      <c r="B402" s="30" t="s">
        <v>374</v>
      </c>
      <c r="C402" s="9">
        <v>1825629.06</v>
      </c>
      <c r="D402" s="9">
        <v>28188.99</v>
      </c>
      <c r="E402" s="9">
        <v>200375.31</v>
      </c>
      <c r="F402" s="9">
        <v>2758307.33</v>
      </c>
      <c r="G402" s="9">
        <v>987788.13</v>
      </c>
      <c r="H402" s="9">
        <v>887922</v>
      </c>
      <c r="I402" s="9">
        <v>1091482.71</v>
      </c>
      <c r="J402" s="9">
        <v>1002412.91</v>
      </c>
      <c r="K402" s="9">
        <v>990127.81</v>
      </c>
      <c r="L402" s="9">
        <v>1039615.87</v>
      </c>
      <c r="M402" s="9">
        <v>993298.11</v>
      </c>
      <c r="N402" s="9">
        <f>C402+D402+E402+F402+G402+H402+I402+J402+K402+L402+M402</f>
        <v>11805148.229999999</v>
      </c>
      <c r="P402" s="13"/>
      <c r="Q402" s="13"/>
      <c r="R402" s="9"/>
    </row>
    <row r="403" spans="1:18" ht="12.75">
      <c r="A403" s="18" t="s">
        <v>593</v>
      </c>
      <c r="B403" s="28" t="s">
        <v>594</v>
      </c>
      <c r="C403" s="18"/>
      <c r="D403" s="26">
        <v>2954066.99</v>
      </c>
      <c r="E403" s="26">
        <v>27438501.79</v>
      </c>
      <c r="F403" s="26"/>
      <c r="G403" s="26"/>
      <c r="H403" s="26">
        <v>857724.43</v>
      </c>
      <c r="I403" s="26">
        <v>5018661.01</v>
      </c>
      <c r="J403" s="26"/>
      <c r="K403" s="26">
        <v>17136996.19</v>
      </c>
      <c r="L403" s="26">
        <v>26607686.63</v>
      </c>
      <c r="M403" s="26">
        <v>27200373.54</v>
      </c>
      <c r="N403" s="26">
        <f>C403+D403+E403+F403+G403+H403+I403+J403+K403+L403+M403</f>
        <v>107214010.57999998</v>
      </c>
      <c r="P403" s="13"/>
      <c r="Q403" s="13"/>
      <c r="R403" s="13"/>
    </row>
    <row r="404" spans="1:18" ht="12.75">
      <c r="A404" s="16" t="s">
        <v>595</v>
      </c>
      <c r="B404" s="29" t="s">
        <v>596</v>
      </c>
      <c r="C404" s="16"/>
      <c r="D404" s="17">
        <v>2954066.99</v>
      </c>
      <c r="E404" s="17">
        <v>27438501.79</v>
      </c>
      <c r="F404" s="17"/>
      <c r="G404" s="17"/>
      <c r="H404" s="17">
        <v>857724.43</v>
      </c>
      <c r="I404" s="17">
        <v>5018661.01</v>
      </c>
      <c r="J404" s="17"/>
      <c r="K404" s="17">
        <v>17136996.19</v>
      </c>
      <c r="L404" s="17">
        <v>26607686.63</v>
      </c>
      <c r="M404" s="17">
        <v>27200373.54</v>
      </c>
      <c r="N404" s="26">
        <f>C404+D404+E404+F404+G404+H404+I404+J404+K404+L404+M404</f>
        <v>107214010.57999998</v>
      </c>
      <c r="P404" s="9"/>
      <c r="Q404" s="13"/>
      <c r="R404" s="13"/>
    </row>
    <row r="405" spans="1:18" ht="12.75">
      <c r="A405" s="13" t="s">
        <v>597</v>
      </c>
      <c r="B405" s="30" t="s">
        <v>598</v>
      </c>
      <c r="C405" s="9"/>
      <c r="D405" s="9">
        <v>2954066.99</v>
      </c>
      <c r="E405" s="9">
        <v>27438501.79</v>
      </c>
      <c r="F405" s="9"/>
      <c r="G405" s="9"/>
      <c r="H405" s="9">
        <v>857724.43</v>
      </c>
      <c r="I405" s="9">
        <v>5018661.01</v>
      </c>
      <c r="J405" s="9"/>
      <c r="K405" s="9">
        <v>17136996.19</v>
      </c>
      <c r="L405" s="9">
        <v>26607686.63</v>
      </c>
      <c r="M405" s="9">
        <v>27200373.54</v>
      </c>
      <c r="N405" s="9">
        <f>D405+C405+E405+F405+G405+H405+I405+J405+K405+L405+M405</f>
        <v>107214010.57999998</v>
      </c>
      <c r="P405" s="13"/>
      <c r="Q405" s="13"/>
      <c r="R405" s="13"/>
    </row>
    <row r="406" spans="1:18" ht="12.75">
      <c r="A406" s="13" t="s">
        <v>599</v>
      </c>
      <c r="B406" s="30" t="s">
        <v>600</v>
      </c>
      <c r="C406" s="9"/>
      <c r="D406" s="9">
        <v>2954066.99</v>
      </c>
      <c r="E406" s="9">
        <v>27438501.79</v>
      </c>
      <c r="F406" s="9"/>
      <c r="G406" s="9"/>
      <c r="H406" s="9">
        <v>857724.43</v>
      </c>
      <c r="I406" s="9">
        <v>2539371.78</v>
      </c>
      <c r="J406" s="9"/>
      <c r="K406" s="9">
        <v>16147714.91</v>
      </c>
      <c r="L406" s="9">
        <v>17529851.72</v>
      </c>
      <c r="M406" s="9">
        <v>17107266.16</v>
      </c>
      <c r="N406" s="9">
        <f>D406+C406+E406+F406+G406+H406+I406+J406+K406+L406+M406</f>
        <v>84574497.78</v>
      </c>
      <c r="P406" s="13"/>
      <c r="Q406" s="13"/>
      <c r="R406" s="13"/>
    </row>
    <row r="407" spans="1:18" ht="12.75">
      <c r="A407" s="13" t="s">
        <v>656</v>
      </c>
      <c r="B407" s="30" t="s">
        <v>657</v>
      </c>
      <c r="C407" s="9"/>
      <c r="D407" s="9"/>
      <c r="E407" s="9">
        <v>153846.24</v>
      </c>
      <c r="F407" s="9"/>
      <c r="G407" s="9"/>
      <c r="H407" s="9"/>
      <c r="I407" s="9"/>
      <c r="J407" s="9"/>
      <c r="K407" s="9"/>
      <c r="L407" s="9"/>
      <c r="M407" s="9"/>
      <c r="N407" s="9">
        <f aca="true" t="shared" si="9" ref="N406:N412">D407+C407+E407+F407+G407+H407+I407+J407+K407+L407+M407</f>
        <v>153846.24</v>
      </c>
      <c r="P407" s="13"/>
      <c r="Q407" s="13"/>
      <c r="R407" s="13"/>
    </row>
    <row r="408" spans="1:18" ht="12.75">
      <c r="A408" s="13" t="s">
        <v>658</v>
      </c>
      <c r="B408" s="30" t="s">
        <v>659</v>
      </c>
      <c r="C408" s="9"/>
      <c r="D408" s="9"/>
      <c r="E408" s="9">
        <v>10470742.28</v>
      </c>
      <c r="F408" s="9"/>
      <c r="G408" s="9"/>
      <c r="H408" s="9"/>
      <c r="I408" s="9"/>
      <c r="J408" s="9"/>
      <c r="K408" s="9">
        <v>1553884.71</v>
      </c>
      <c r="L408" s="9">
        <v>4626642.18</v>
      </c>
      <c r="M408" s="9">
        <v>1267486.15</v>
      </c>
      <c r="N408" s="9">
        <f t="shared" si="9"/>
        <v>17918755.319999997</v>
      </c>
      <c r="P408" s="13"/>
      <c r="Q408" s="13"/>
      <c r="R408" s="13"/>
    </row>
    <row r="409" spans="1:18" ht="12.75">
      <c r="A409" s="13" t="s">
        <v>601</v>
      </c>
      <c r="B409" s="30" t="s">
        <v>602</v>
      </c>
      <c r="C409" s="9"/>
      <c r="D409" s="9">
        <v>1491105.76</v>
      </c>
      <c r="E409" s="9">
        <v>8212957.98</v>
      </c>
      <c r="F409" s="9"/>
      <c r="G409" s="9"/>
      <c r="H409" s="9">
        <v>857724.43</v>
      </c>
      <c r="I409" s="9">
        <v>2539371.78</v>
      </c>
      <c r="J409" s="9"/>
      <c r="K409" s="9">
        <v>1098569.82</v>
      </c>
      <c r="L409" s="9">
        <v>1647466.09</v>
      </c>
      <c r="M409" s="9">
        <v>1709660.3</v>
      </c>
      <c r="N409" s="9">
        <f t="shared" si="9"/>
        <v>17556856.16</v>
      </c>
      <c r="P409" s="13"/>
      <c r="Q409" s="13"/>
      <c r="R409" s="13"/>
    </row>
    <row r="410" spans="1:18" ht="12.75">
      <c r="A410" s="13" t="s">
        <v>603</v>
      </c>
      <c r="B410" s="30" t="s">
        <v>604</v>
      </c>
      <c r="C410" s="9"/>
      <c r="D410" s="9">
        <v>1462961.23</v>
      </c>
      <c r="E410" s="9">
        <v>8600955.29</v>
      </c>
      <c r="F410" s="9"/>
      <c r="G410" s="9"/>
      <c r="H410" s="9"/>
      <c r="I410" s="9"/>
      <c r="J410" s="9"/>
      <c r="K410" s="9">
        <v>13495260.38</v>
      </c>
      <c r="L410" s="9">
        <v>11255743.45</v>
      </c>
      <c r="M410" s="9">
        <v>14130119.71</v>
      </c>
      <c r="N410" s="9">
        <f>D410+C410+E410+F410+G410+H410+I410+J410+K410+L410+M410</f>
        <v>48945040.059999995</v>
      </c>
      <c r="P410" s="13"/>
      <c r="Q410" s="13"/>
      <c r="R410" s="13"/>
    </row>
    <row r="411" spans="1:14" ht="12.75">
      <c r="A411" s="13" t="s">
        <v>702</v>
      </c>
      <c r="B411" s="30" t="s">
        <v>703</v>
      </c>
      <c r="C411" s="9"/>
      <c r="D411" s="9"/>
      <c r="E411" s="9"/>
      <c r="F411" s="9"/>
      <c r="G411" s="9"/>
      <c r="H411" s="9"/>
      <c r="I411" s="9">
        <v>2479289.23</v>
      </c>
      <c r="J411" s="9"/>
      <c r="K411" s="9">
        <v>989281.28</v>
      </c>
      <c r="L411" s="9">
        <v>9077834.91</v>
      </c>
      <c r="M411" s="9">
        <v>10093107.38</v>
      </c>
      <c r="N411" s="9">
        <f t="shared" si="9"/>
        <v>22639512.8</v>
      </c>
    </row>
    <row r="412" spans="1:14" ht="12.75">
      <c r="A412" s="13" t="s">
        <v>704</v>
      </c>
      <c r="B412" s="30" t="s">
        <v>705</v>
      </c>
      <c r="C412" s="9"/>
      <c r="D412" s="9"/>
      <c r="E412" s="9"/>
      <c r="F412" s="9"/>
      <c r="G412" s="9"/>
      <c r="H412" s="9"/>
      <c r="I412" s="9">
        <v>2479289.23</v>
      </c>
      <c r="J412" s="9"/>
      <c r="K412" s="9">
        <v>989281.28</v>
      </c>
      <c r="L412" s="9">
        <v>9077834.91</v>
      </c>
      <c r="M412" s="9">
        <v>10093107.38</v>
      </c>
      <c r="N412" s="9">
        <f>D412+C412+E412+F412+G412+H412+I412+J412+K412+L412+M412</f>
        <v>22639512.8</v>
      </c>
    </row>
    <row r="413" spans="1:14" ht="12.75">
      <c r="A413" s="13"/>
      <c r="B413" s="30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11"/>
    </row>
    <row r="414" spans="1:14" ht="12.75">
      <c r="A414" s="13"/>
      <c r="B414" s="30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11"/>
    </row>
    <row r="415" spans="1:14" ht="12.75">
      <c r="A415" s="13"/>
      <c r="B415" s="30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11"/>
    </row>
    <row r="416" spans="1:14" ht="12.75">
      <c r="A416" s="13"/>
      <c r="B416" s="30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11"/>
    </row>
    <row r="417" spans="1:14" ht="12.75">
      <c r="A417" s="13"/>
      <c r="B417" s="30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11"/>
    </row>
    <row r="418" spans="1:14" ht="12.75">
      <c r="A418" s="13"/>
      <c r="B418" s="30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11"/>
    </row>
    <row r="419" spans="1:14" ht="12.75">
      <c r="A419" s="13"/>
      <c r="B419" s="30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11"/>
    </row>
    <row r="420" spans="1:14" ht="12.75">
      <c r="A420" s="13"/>
      <c r="B420" s="30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11"/>
    </row>
    <row r="421" spans="1:14" ht="12.75">
      <c r="A421" s="13"/>
      <c r="B421" s="30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11"/>
    </row>
    <row r="422" spans="1:18" ht="12.75">
      <c r="A422" s="13"/>
      <c r="B422" s="30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11"/>
      <c r="P422" s="13"/>
      <c r="Q422" s="9"/>
      <c r="R422" s="9"/>
    </row>
    <row r="423" spans="1:14" ht="12.75">
      <c r="A423" s="13"/>
      <c r="B423" s="30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11"/>
    </row>
    <row r="424" spans="1:14" ht="12.75">
      <c r="A424" s="13"/>
      <c r="B424" s="30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11"/>
    </row>
    <row r="425" spans="1:14" ht="12.75">
      <c r="A425" s="13"/>
      <c r="B425" s="30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11"/>
    </row>
    <row r="426" spans="1:14" ht="12.75">
      <c r="A426" s="13"/>
      <c r="B426" s="30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11"/>
    </row>
    <row r="427" spans="1:14" ht="12.75">
      <c r="A427" s="13"/>
      <c r="B427" s="30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11"/>
    </row>
    <row r="428" spans="1:14" ht="12.75">
      <c r="A428" s="13"/>
      <c r="B428" s="30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11"/>
    </row>
    <row r="429" spans="1:14" ht="12.75">
      <c r="A429" s="13"/>
      <c r="B429" s="30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11"/>
    </row>
    <row r="430" spans="1:14" ht="12.75">
      <c r="A430" s="13"/>
      <c r="B430" s="30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11"/>
    </row>
    <row r="431" spans="1:14" ht="12.75">
      <c r="A431" s="13"/>
      <c r="B431" s="30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11"/>
    </row>
    <row r="432" spans="1:14" ht="12.75">
      <c r="A432" s="13"/>
      <c r="B432" s="30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11"/>
    </row>
    <row r="433" spans="1:14" ht="12.75">
      <c r="A433" s="13"/>
      <c r="B433" s="30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11"/>
    </row>
    <row r="434" spans="1:14" ht="12.75">
      <c r="A434" s="13"/>
      <c r="B434" s="30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11"/>
    </row>
    <row r="435" spans="1:14" ht="12.75">
      <c r="A435" s="13"/>
      <c r="B435" s="30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11"/>
    </row>
    <row r="436" spans="1:14" ht="12.75">
      <c r="A436" s="13"/>
      <c r="B436" s="30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11"/>
    </row>
    <row r="437" spans="1:14" ht="12.75">
      <c r="A437" s="13"/>
      <c r="B437" s="30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11"/>
    </row>
    <row r="438" spans="1:14" ht="12.75">
      <c r="A438" s="13"/>
      <c r="B438" s="30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11"/>
    </row>
    <row r="439" spans="1:14" ht="12.75">
      <c r="A439" s="13"/>
      <c r="B439" s="30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11"/>
    </row>
    <row r="440" spans="1:14" ht="12.75">
      <c r="A440" s="13"/>
      <c r="B440" s="30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11"/>
    </row>
    <row r="441" spans="1:14" s="4" customFormat="1" ht="12.75">
      <c r="A441" s="13"/>
      <c r="B441" s="30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11"/>
    </row>
    <row r="442" spans="1:14" ht="12.75">
      <c r="A442" s="13"/>
      <c r="B442" s="30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11"/>
    </row>
    <row r="443" spans="1:14" ht="12.75">
      <c r="A443" s="13"/>
      <c r="B443" s="30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11"/>
    </row>
    <row r="444" spans="1:14" ht="12.75">
      <c r="A444" s="13"/>
      <c r="B444" s="30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11"/>
    </row>
    <row r="445" spans="1:14" ht="12.75">
      <c r="A445" s="13"/>
      <c r="B445" s="30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11"/>
    </row>
    <row r="446" spans="1:14" ht="12.75">
      <c r="A446" s="13"/>
      <c r="B446" s="30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11"/>
    </row>
    <row r="447" spans="1:14" ht="12.75">
      <c r="A447" s="13"/>
      <c r="B447" s="30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11"/>
    </row>
    <row r="448" spans="1:14" ht="12.75">
      <c r="A448" s="13"/>
      <c r="B448" s="30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11"/>
    </row>
    <row r="449" spans="1:14" ht="12.75">
      <c r="A449" s="13"/>
      <c r="B449" s="30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11"/>
    </row>
    <row r="450" spans="1:14" ht="12.75">
      <c r="A450" s="13"/>
      <c r="B450" s="30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11"/>
    </row>
    <row r="451" spans="1:14" ht="12.75">
      <c r="A451" s="13"/>
      <c r="B451" s="30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11"/>
    </row>
    <row r="452" spans="1:14" ht="12.75">
      <c r="A452" s="13"/>
      <c r="B452" s="30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11"/>
    </row>
    <row r="453" spans="1:14" ht="12.75">
      <c r="A453" s="13"/>
      <c r="B453" s="30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11"/>
    </row>
    <row r="454" spans="1:14" ht="12.75">
      <c r="A454" s="13"/>
      <c r="B454" s="30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11"/>
    </row>
    <row r="455" spans="1:14" ht="12.75">
      <c r="A455" s="13"/>
      <c r="B455" s="30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11"/>
    </row>
    <row r="456" spans="1:14" ht="12.75">
      <c r="A456" s="13"/>
      <c r="B456" s="30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11"/>
    </row>
    <row r="457" spans="1:14" ht="12.75">
      <c r="A457" s="13"/>
      <c r="B457" s="30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11"/>
    </row>
    <row r="458" spans="1:14" ht="12.75">
      <c r="A458" s="13"/>
      <c r="B458" s="30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11"/>
    </row>
    <row r="459" spans="1:14" ht="12.75">
      <c r="A459" s="13"/>
      <c r="B459" s="30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11"/>
    </row>
    <row r="460" spans="1:14" ht="12.75">
      <c r="A460" s="13"/>
      <c r="B460" s="30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11"/>
    </row>
    <row r="461" spans="1:14" ht="12.75">
      <c r="A461" s="13"/>
      <c r="B461" s="30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11"/>
    </row>
    <row r="462" spans="1:14" ht="12.75">
      <c r="A462" s="13"/>
      <c r="B462" s="30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11"/>
    </row>
    <row r="463" spans="1:14" ht="12.75">
      <c r="A463" s="13"/>
      <c r="B463" s="30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11"/>
    </row>
    <row r="464" spans="1:14" ht="12.75">
      <c r="A464" s="13"/>
      <c r="B464" s="30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11"/>
    </row>
    <row r="465" spans="1:14" ht="12.75">
      <c r="A465" s="13"/>
      <c r="B465" s="30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11"/>
    </row>
    <row r="466" spans="1:14" ht="12.75">
      <c r="A466" s="13"/>
      <c r="B466" s="30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11"/>
    </row>
    <row r="467" spans="1:14" ht="12.75">
      <c r="A467" s="13"/>
      <c r="B467" s="30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11"/>
    </row>
    <row r="468" spans="1:14" ht="12.75">
      <c r="A468" s="13"/>
      <c r="B468" s="30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11"/>
    </row>
    <row r="469" spans="1:14" ht="12.75">
      <c r="A469" s="13"/>
      <c r="B469" s="30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11"/>
    </row>
    <row r="470" spans="1:14" ht="12.75">
      <c r="A470" s="13"/>
      <c r="B470" s="30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11"/>
    </row>
    <row r="471" spans="1:14" ht="12.75">
      <c r="A471" s="13"/>
      <c r="B471" s="30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11"/>
    </row>
    <row r="472" spans="1:14" ht="12.75">
      <c r="A472" s="13"/>
      <c r="B472" s="30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11"/>
    </row>
    <row r="473" spans="1:14" ht="12.75">
      <c r="A473" s="13"/>
      <c r="B473" s="30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11"/>
    </row>
    <row r="474" spans="1:14" ht="12.75">
      <c r="A474" s="13"/>
      <c r="B474" s="30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11"/>
    </row>
    <row r="475" spans="1:14" ht="12.75">
      <c r="A475" s="13"/>
      <c r="B475" s="30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11"/>
    </row>
    <row r="476" spans="1:14" ht="12.75">
      <c r="A476" s="13"/>
      <c r="B476" s="30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11"/>
    </row>
    <row r="477" spans="1:14" ht="12.75">
      <c r="A477" s="13"/>
      <c r="B477" s="30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11"/>
    </row>
    <row r="478" spans="1:14" ht="12.75">
      <c r="A478" s="13"/>
      <c r="B478" s="30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11"/>
    </row>
    <row r="479" spans="1:14" ht="12.75">
      <c r="A479" s="13"/>
      <c r="B479" s="30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11"/>
    </row>
    <row r="480" spans="1:14" ht="12.75">
      <c r="A480" s="13"/>
      <c r="B480" s="30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11"/>
    </row>
    <row r="481" spans="1:14" ht="12.75">
      <c r="A481" s="13"/>
      <c r="B481" s="30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11"/>
    </row>
    <row r="482" spans="1:14" ht="12.75">
      <c r="A482" s="13"/>
      <c r="B482" s="30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11"/>
    </row>
    <row r="483" spans="1:14" ht="12.75">
      <c r="A483" s="13"/>
      <c r="B483" s="30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11"/>
    </row>
    <row r="484" spans="1:14" ht="12.75">
      <c r="A484" s="13"/>
      <c r="B484" s="30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11"/>
    </row>
    <row r="485" spans="1:14" ht="12.75">
      <c r="A485" s="13"/>
      <c r="B485" s="30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11"/>
    </row>
    <row r="486" spans="1:14" ht="12.75">
      <c r="A486" s="13"/>
      <c r="B486" s="30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11"/>
    </row>
    <row r="487" spans="1:14" ht="12.75">
      <c r="A487" s="13"/>
      <c r="B487" s="30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11"/>
    </row>
    <row r="488" spans="1:14" ht="12.75">
      <c r="A488" s="13"/>
      <c r="B488" s="30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11"/>
    </row>
    <row r="489" spans="1:14" ht="12.75">
      <c r="A489" s="13"/>
      <c r="B489" s="30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11"/>
    </row>
    <row r="490" spans="1:14" ht="12.75">
      <c r="A490" s="13"/>
      <c r="B490" s="30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11"/>
    </row>
    <row r="491" spans="1:14" ht="12.75">
      <c r="A491" s="13"/>
      <c r="B491" s="30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11"/>
    </row>
    <row r="492" spans="1:14" ht="12.75">
      <c r="A492" s="13"/>
      <c r="B492" s="30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11"/>
    </row>
    <row r="493" spans="1:14" ht="12.75">
      <c r="A493" s="13"/>
      <c r="B493" s="30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11"/>
    </row>
    <row r="494" spans="1:14" ht="12.75">
      <c r="A494" s="13"/>
      <c r="B494" s="30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11"/>
    </row>
    <row r="495" spans="1:14" ht="12.75">
      <c r="A495" s="13"/>
      <c r="B495" s="30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11"/>
    </row>
    <row r="496" spans="1:14" ht="12.75">
      <c r="A496" s="13"/>
      <c r="B496" s="30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11"/>
    </row>
    <row r="497" spans="1:14" ht="12.75">
      <c r="A497" s="13"/>
      <c r="B497" s="30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11"/>
    </row>
    <row r="498" spans="1:14" ht="12.75">
      <c r="A498" s="13"/>
      <c r="B498" s="30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11"/>
    </row>
    <row r="499" spans="1:14" ht="12.75">
      <c r="A499" s="13"/>
      <c r="B499" s="30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11"/>
    </row>
    <row r="500" spans="1:14" ht="12.75">
      <c r="A500" s="13"/>
      <c r="B500" s="30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11"/>
    </row>
    <row r="501" spans="1:14" ht="12.75">
      <c r="A501" s="13"/>
      <c r="B501" s="30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11"/>
    </row>
    <row r="502" spans="1:14" ht="12.75">
      <c r="A502" s="13"/>
      <c r="B502" s="30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11"/>
    </row>
    <row r="503" spans="1:14" ht="12.75">
      <c r="A503" s="13"/>
      <c r="B503" s="30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11"/>
    </row>
    <row r="504" spans="1:14" ht="12.75">
      <c r="A504" s="13"/>
      <c r="B504" s="30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11"/>
    </row>
    <row r="505" spans="1:14" ht="12.75">
      <c r="A505" s="13"/>
      <c r="B505" s="30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11"/>
    </row>
    <row r="506" spans="1:14" ht="12.75">
      <c r="A506" s="13"/>
      <c r="B506" s="30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11"/>
    </row>
    <row r="507" spans="1:14" ht="12.75">
      <c r="A507" s="13"/>
      <c r="B507" s="30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11"/>
    </row>
    <row r="508" spans="1:14" ht="12.75">
      <c r="A508" s="13"/>
      <c r="B508" s="30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11"/>
    </row>
    <row r="509" spans="1:14" ht="12.75">
      <c r="A509" s="13"/>
      <c r="B509" s="30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11"/>
    </row>
    <row r="510" spans="1:14" ht="12.75">
      <c r="A510" s="13"/>
      <c r="B510" s="30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11"/>
    </row>
    <row r="511" spans="1:14" ht="12.75">
      <c r="A511" s="13"/>
      <c r="B511" s="30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11"/>
    </row>
    <row r="512" spans="1:14" ht="12.75">
      <c r="A512" s="13"/>
      <c r="B512" s="30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11"/>
    </row>
    <row r="513" spans="1:14" ht="12.75">
      <c r="A513" s="13"/>
      <c r="B513" s="30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11"/>
    </row>
    <row r="514" spans="1:14" ht="12.75">
      <c r="A514" s="13"/>
      <c r="B514" s="30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11"/>
    </row>
    <row r="515" spans="1:14" ht="12.75">
      <c r="A515" s="13"/>
      <c r="B515" s="30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11"/>
    </row>
    <row r="516" spans="1:14" ht="12.75">
      <c r="A516" s="13"/>
      <c r="B516" s="30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11"/>
    </row>
    <row r="517" spans="1:14" ht="12.75">
      <c r="A517" s="13"/>
      <c r="B517" s="30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11"/>
    </row>
    <row r="518" spans="1:14" ht="12.75">
      <c r="A518" s="13"/>
      <c r="B518" s="30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11"/>
    </row>
    <row r="519" spans="1:14" ht="12.75">
      <c r="A519" s="13"/>
      <c r="B519" s="30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11"/>
    </row>
    <row r="520" spans="1:14" ht="12.75">
      <c r="A520" s="13"/>
      <c r="B520" s="30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11"/>
    </row>
    <row r="521" spans="1:14" ht="12.75">
      <c r="A521" s="13"/>
      <c r="B521" s="30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11"/>
    </row>
    <row r="522" spans="1:14" ht="12.75">
      <c r="A522" s="13"/>
      <c r="B522" s="30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11"/>
    </row>
    <row r="523" spans="1:14" ht="12.75">
      <c r="A523" s="13"/>
      <c r="B523" s="30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11"/>
    </row>
    <row r="524" spans="1:14" ht="12.75">
      <c r="A524" s="13"/>
      <c r="B524" s="30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11"/>
    </row>
    <row r="525" spans="1:14" ht="12.75">
      <c r="A525" s="13"/>
      <c r="B525" s="30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11"/>
    </row>
    <row r="526" spans="1:14" ht="12.75">
      <c r="A526" s="13"/>
      <c r="B526" s="30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11"/>
    </row>
    <row r="527" spans="1:14" ht="12.75">
      <c r="A527" s="13"/>
      <c r="B527" s="30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11"/>
    </row>
    <row r="528" spans="1:14" ht="12.75">
      <c r="A528" s="13"/>
      <c r="B528" s="30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11"/>
    </row>
    <row r="529" spans="1:14" ht="12.75">
      <c r="A529" s="13"/>
      <c r="B529" s="30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11"/>
    </row>
    <row r="530" spans="1:14" ht="12.75">
      <c r="A530" s="13"/>
      <c r="B530" s="30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11"/>
    </row>
    <row r="531" spans="1:14" ht="12.75">
      <c r="A531" s="13"/>
      <c r="B531" s="30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11"/>
    </row>
    <row r="532" spans="1:14" ht="12.75">
      <c r="A532" s="13"/>
      <c r="B532" s="30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11"/>
    </row>
    <row r="533" spans="1:14" ht="12.75">
      <c r="A533" s="13"/>
      <c r="B533" s="30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11"/>
    </row>
    <row r="534" spans="1:14" ht="12.75">
      <c r="A534" s="13"/>
      <c r="B534" s="30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11"/>
    </row>
    <row r="535" spans="1:14" ht="12.75">
      <c r="A535" s="13"/>
      <c r="B535" s="30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11"/>
    </row>
    <row r="536" spans="1:14" ht="12.75">
      <c r="A536" s="13"/>
      <c r="B536" s="30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11"/>
    </row>
    <row r="537" spans="1:14" ht="12.75">
      <c r="A537" s="13"/>
      <c r="B537" s="30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11"/>
    </row>
    <row r="538" spans="1:14" ht="12.75">
      <c r="A538" s="13"/>
      <c r="B538" s="30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11"/>
    </row>
    <row r="539" spans="1:14" ht="12.75">
      <c r="A539" s="13"/>
      <c r="B539" s="30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11"/>
    </row>
    <row r="540" spans="1:14" ht="12.75">
      <c r="A540" s="13"/>
      <c r="B540" s="30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11"/>
    </row>
    <row r="541" spans="1:14" ht="12.75">
      <c r="A541" s="13"/>
      <c r="B541" s="30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11"/>
    </row>
    <row r="542" spans="1:14" ht="12.75">
      <c r="A542" s="13"/>
      <c r="B542" s="30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11"/>
    </row>
    <row r="543" spans="1:14" ht="12.75">
      <c r="A543" s="13"/>
      <c r="B543" s="30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11"/>
    </row>
    <row r="544" spans="1:14" ht="12.75">
      <c r="A544" s="13"/>
      <c r="B544" s="30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11"/>
    </row>
    <row r="545" spans="1:14" ht="12.75">
      <c r="A545" s="13"/>
      <c r="B545" s="30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11"/>
    </row>
    <row r="546" spans="1:14" ht="12.75">
      <c r="A546" s="13"/>
      <c r="B546" s="30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11"/>
    </row>
    <row r="547" spans="1:14" ht="12.75">
      <c r="A547" s="13"/>
      <c r="B547" s="30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11"/>
    </row>
    <row r="548" spans="1:14" ht="12.75">
      <c r="A548" s="13"/>
      <c r="B548" s="30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11"/>
    </row>
    <row r="549" spans="1:14" ht="12.75">
      <c r="A549" s="13"/>
      <c r="B549" s="30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11"/>
    </row>
    <row r="550" spans="1:14" ht="12.75">
      <c r="A550" s="13"/>
      <c r="B550" s="30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11"/>
    </row>
    <row r="551" spans="1:14" ht="12.75">
      <c r="A551" s="13"/>
      <c r="B551" s="30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11"/>
    </row>
    <row r="552" spans="1:14" ht="12.75">
      <c r="A552" s="13"/>
      <c r="B552" s="30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11"/>
    </row>
    <row r="553" spans="1:14" ht="12.75">
      <c r="A553" s="13"/>
      <c r="B553" s="30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11"/>
    </row>
    <row r="554" spans="1:14" ht="12.75">
      <c r="A554" s="13"/>
      <c r="B554" s="30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11"/>
    </row>
    <row r="555" spans="1:14" ht="12.75">
      <c r="A555" s="13"/>
      <c r="B555" s="30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11"/>
    </row>
    <row r="556" spans="1:14" ht="12.75">
      <c r="A556" s="13"/>
      <c r="B556" s="30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11"/>
    </row>
    <row r="557" spans="1:14" ht="12.75">
      <c r="A557" s="13"/>
      <c r="B557" s="30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11"/>
    </row>
    <row r="558" spans="1:14" ht="12.75">
      <c r="A558" s="13"/>
      <c r="B558" s="30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11"/>
    </row>
    <row r="559" spans="1:14" ht="12.75">
      <c r="A559" s="13"/>
      <c r="B559" s="30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11"/>
    </row>
    <row r="560" spans="1:14" ht="12.75">
      <c r="A560" s="13"/>
      <c r="B560" s="30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11"/>
    </row>
    <row r="561" spans="1:14" ht="12.75">
      <c r="A561" s="13"/>
      <c r="B561" s="30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11"/>
    </row>
    <row r="562" spans="1:14" ht="12.75">
      <c r="A562" s="13"/>
      <c r="B562" s="30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11"/>
    </row>
    <row r="563" spans="1:14" ht="12.75">
      <c r="A563" s="13"/>
      <c r="B563" s="30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11"/>
    </row>
    <row r="564" spans="1:14" ht="12.75">
      <c r="A564" s="13"/>
      <c r="B564" s="30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11"/>
    </row>
    <row r="565" spans="1:14" ht="12.75">
      <c r="A565" s="13"/>
      <c r="B565" s="30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11"/>
    </row>
    <row r="566" spans="1:14" ht="12.75">
      <c r="A566" s="13"/>
      <c r="B566" s="30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11"/>
    </row>
    <row r="567" spans="1:14" ht="12.75">
      <c r="A567" s="13"/>
      <c r="B567" s="30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11"/>
    </row>
    <row r="568" spans="1:14" ht="12.75">
      <c r="A568" s="13"/>
      <c r="B568" s="30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11"/>
    </row>
    <row r="569" spans="1:14" ht="12.75">
      <c r="A569" s="13"/>
      <c r="B569" s="30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11"/>
    </row>
    <row r="570" spans="1:14" ht="12.75">
      <c r="A570" s="13"/>
      <c r="B570" s="30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11"/>
    </row>
    <row r="571" spans="1:14" ht="12.75">
      <c r="A571" s="13"/>
      <c r="B571" s="30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11"/>
    </row>
    <row r="572" spans="1:14" ht="12.75">
      <c r="A572" s="13"/>
      <c r="B572" s="30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11"/>
    </row>
    <row r="573" spans="1:14" ht="12.75">
      <c r="A573" s="13"/>
      <c r="B573" s="30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11"/>
    </row>
    <row r="574" spans="1:14" ht="12.75">
      <c r="A574" s="13"/>
      <c r="B574" s="30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11"/>
    </row>
    <row r="575" spans="1:14" ht="12.75">
      <c r="A575" s="13"/>
      <c r="B575" s="30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11"/>
    </row>
    <row r="576" spans="1:14" ht="12.75">
      <c r="A576" s="13"/>
      <c r="B576" s="30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11"/>
    </row>
    <row r="577" spans="1:14" ht="12.75">
      <c r="A577" s="13"/>
      <c r="B577" s="30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11"/>
    </row>
    <row r="578" spans="1:14" ht="12.75">
      <c r="A578" s="13"/>
      <c r="B578" s="30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11"/>
    </row>
    <row r="579" spans="1:14" ht="12.75">
      <c r="A579" s="13"/>
      <c r="B579" s="30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11"/>
    </row>
    <row r="580" spans="1:14" ht="12.75">
      <c r="A580" s="13"/>
      <c r="B580" s="30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11"/>
    </row>
    <row r="581" spans="1:14" ht="12.75">
      <c r="A581" s="13"/>
      <c r="B581" s="30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11"/>
    </row>
    <row r="582" spans="1:14" ht="12.75">
      <c r="A582" s="13"/>
      <c r="B582" s="30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11"/>
    </row>
    <row r="583" spans="1:14" ht="12.75">
      <c r="A583" s="13"/>
      <c r="B583" s="30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11"/>
    </row>
    <row r="584" spans="1:14" ht="12.75">
      <c r="A584" s="13"/>
      <c r="B584" s="30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11"/>
    </row>
    <row r="585" spans="1:14" ht="12.75">
      <c r="A585" s="13"/>
      <c r="B585" s="30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11"/>
    </row>
    <row r="586" spans="1:14" ht="12.75">
      <c r="A586" s="13"/>
      <c r="B586" s="30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11"/>
    </row>
    <row r="587" spans="1:14" ht="12.75">
      <c r="A587" s="13"/>
      <c r="B587" s="30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11"/>
    </row>
    <row r="588" spans="1:14" ht="12.75">
      <c r="A588" s="13"/>
      <c r="B588" s="30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11"/>
    </row>
    <row r="589" spans="1:14" ht="12.75">
      <c r="A589" s="13"/>
      <c r="B589" s="30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11"/>
    </row>
    <row r="590" spans="1:14" ht="12.75">
      <c r="A590" s="13"/>
      <c r="B590" s="30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11"/>
    </row>
    <row r="591" spans="1:14" ht="12.75">
      <c r="A591" s="13"/>
      <c r="B591" s="30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11"/>
    </row>
    <row r="592" spans="1:14" ht="12.75">
      <c r="A592" s="13"/>
      <c r="B592" s="30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11"/>
    </row>
    <row r="593" spans="1:14" ht="12.75">
      <c r="A593" s="13"/>
      <c r="B593" s="30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11"/>
    </row>
    <row r="594" spans="1:14" ht="12.75">
      <c r="A594" s="13"/>
      <c r="B594" s="30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11"/>
    </row>
    <row r="595" spans="1:14" ht="12.75">
      <c r="A595" s="13"/>
      <c r="B595" s="30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11"/>
    </row>
    <row r="596" spans="1:14" ht="12.75">
      <c r="A596" s="13"/>
      <c r="B596" s="30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11"/>
    </row>
    <row r="597" spans="1:14" ht="12.75">
      <c r="A597" s="13"/>
      <c r="B597" s="30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11"/>
    </row>
    <row r="598" spans="1:14" ht="12.75">
      <c r="A598" s="13"/>
      <c r="B598" s="30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11"/>
    </row>
    <row r="599" spans="1:14" ht="12.75">
      <c r="A599" s="13"/>
      <c r="B599" s="30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11"/>
    </row>
    <row r="600" spans="1:14" ht="12.75">
      <c r="A600" s="13"/>
      <c r="B600" s="30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11"/>
    </row>
    <row r="601" spans="1:14" ht="12.75">
      <c r="A601" s="13"/>
      <c r="B601" s="30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11"/>
    </row>
    <row r="602" spans="1:14" ht="12.75">
      <c r="A602" s="13"/>
      <c r="B602" s="30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11"/>
    </row>
    <row r="603" spans="1:14" ht="12.75">
      <c r="A603" s="13"/>
      <c r="B603" s="30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11"/>
    </row>
    <row r="604" spans="1:14" ht="12.75">
      <c r="A604" s="13"/>
      <c r="B604" s="30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11"/>
    </row>
    <row r="605" spans="1:14" ht="12.75">
      <c r="A605" s="13"/>
      <c r="B605" s="30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11"/>
    </row>
    <row r="606" spans="1:14" ht="12.75">
      <c r="A606" s="13"/>
      <c r="B606" s="30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11"/>
    </row>
    <row r="607" spans="1:14" ht="12.75">
      <c r="A607" s="13"/>
      <c r="B607" s="30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11"/>
    </row>
    <row r="608" spans="1:14" ht="12.75">
      <c r="A608" s="13"/>
      <c r="B608" s="30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11"/>
    </row>
    <row r="609" spans="1:14" ht="12.75">
      <c r="A609" s="13"/>
      <c r="B609" s="30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11"/>
    </row>
    <row r="610" spans="1:14" ht="12.75">
      <c r="A610" s="13"/>
      <c r="B610" s="30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11"/>
    </row>
    <row r="611" spans="1:14" ht="12.75">
      <c r="A611" s="13"/>
      <c r="B611" s="30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11"/>
    </row>
    <row r="612" spans="1:14" ht="12.75">
      <c r="A612" s="13"/>
      <c r="B612" s="30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11"/>
    </row>
    <row r="613" spans="1:14" ht="12.75">
      <c r="A613" s="13"/>
      <c r="B613" s="30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11"/>
    </row>
    <row r="614" spans="1:14" ht="12.75">
      <c r="A614" s="13"/>
      <c r="B614" s="30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11"/>
    </row>
    <row r="615" spans="1:14" ht="12.75">
      <c r="A615" s="13"/>
      <c r="B615" s="30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11"/>
    </row>
    <row r="616" spans="1:14" ht="12.75">
      <c r="A616" s="13"/>
      <c r="B616" s="30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11"/>
    </row>
    <row r="617" spans="1:14" ht="12.75">
      <c r="A617" s="13"/>
      <c r="B617" s="30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11"/>
    </row>
    <row r="618" spans="1:14" ht="12.75">
      <c r="A618" s="13"/>
      <c r="B618" s="30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11"/>
    </row>
    <row r="619" spans="1:14" ht="12.75">
      <c r="A619" s="13"/>
      <c r="B619" s="30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11"/>
    </row>
    <row r="620" spans="1:14" ht="12.75">
      <c r="A620" s="13"/>
      <c r="B620" s="30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11"/>
    </row>
    <row r="621" spans="1:14" ht="12.75">
      <c r="A621" s="13"/>
      <c r="B621" s="30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11"/>
    </row>
    <row r="622" spans="1:14" ht="12.75">
      <c r="A622" s="13"/>
      <c r="B622" s="30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11"/>
    </row>
    <row r="623" spans="1:14" ht="12.75">
      <c r="A623" s="13"/>
      <c r="B623" s="30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11"/>
    </row>
    <row r="624" spans="1:14" ht="12.75">
      <c r="A624" s="13"/>
      <c r="B624" s="30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11"/>
    </row>
    <row r="625" spans="1:14" ht="12.75">
      <c r="A625" s="13"/>
      <c r="B625" s="30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11"/>
    </row>
    <row r="626" spans="1:14" ht="12.75">
      <c r="A626" s="13"/>
      <c r="B626" s="30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11"/>
    </row>
    <row r="627" spans="1:14" ht="12.75">
      <c r="A627" s="13"/>
      <c r="B627" s="30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11"/>
    </row>
    <row r="628" spans="1:14" ht="12.75">
      <c r="A628" s="13"/>
      <c r="B628" s="30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11"/>
    </row>
    <row r="629" spans="1:14" ht="12.75">
      <c r="A629" s="13"/>
      <c r="B629" s="30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11"/>
    </row>
    <row r="630" spans="1:14" ht="12.75">
      <c r="A630" s="13"/>
      <c r="B630" s="30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11"/>
    </row>
    <row r="631" spans="1:14" ht="12.75">
      <c r="A631" s="13"/>
      <c r="B631" s="30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11"/>
    </row>
    <row r="632" spans="1:14" ht="12.75">
      <c r="A632" s="13"/>
      <c r="B632" s="30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11"/>
    </row>
    <row r="633" spans="1:14" ht="12.75">
      <c r="A633" s="13"/>
      <c r="B633" s="30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11"/>
    </row>
    <row r="634" spans="1:14" ht="12.75">
      <c r="A634" s="13"/>
      <c r="B634" s="30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11"/>
    </row>
    <row r="635" spans="1:14" ht="12.75">
      <c r="A635" s="13"/>
      <c r="B635" s="30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11"/>
    </row>
    <row r="636" spans="1:14" ht="12.75">
      <c r="A636" s="13"/>
      <c r="B636" s="30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11"/>
    </row>
    <row r="637" spans="1:14" ht="12.75">
      <c r="A637" s="13"/>
      <c r="B637" s="30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11"/>
    </row>
    <row r="638" spans="1:14" ht="12.75">
      <c r="A638" s="13"/>
      <c r="B638" s="30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11"/>
    </row>
    <row r="639" spans="1:14" ht="12.75">
      <c r="A639" s="13"/>
      <c r="B639" s="30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11"/>
    </row>
    <row r="640" spans="1:14" ht="12.75">
      <c r="A640" s="13"/>
      <c r="B640" s="30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11"/>
    </row>
    <row r="641" spans="1:14" ht="12.75">
      <c r="A641" s="13"/>
      <c r="B641" s="30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11"/>
    </row>
    <row r="642" spans="1:14" ht="12.75">
      <c r="A642" s="13"/>
      <c r="B642" s="30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11"/>
    </row>
    <row r="643" spans="1:14" ht="12.75">
      <c r="A643" s="13"/>
      <c r="B643" s="30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11"/>
    </row>
    <row r="644" spans="1:14" ht="12.75">
      <c r="A644" s="13"/>
      <c r="B644" s="30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11"/>
    </row>
    <row r="645" spans="1:14" ht="12.75">
      <c r="A645" s="13"/>
      <c r="B645" s="30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11"/>
    </row>
    <row r="646" spans="1:14" ht="12.75">
      <c r="A646" s="13"/>
      <c r="B646" s="30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11"/>
    </row>
    <row r="647" spans="1:14" ht="12.75">
      <c r="A647" s="13"/>
      <c r="B647" s="30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11"/>
    </row>
    <row r="648" spans="1:14" ht="12.75">
      <c r="A648" s="13"/>
      <c r="B648" s="30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11"/>
    </row>
    <row r="649" spans="1:14" ht="12.75">
      <c r="A649" s="13"/>
      <c r="B649" s="30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11"/>
    </row>
    <row r="650" spans="1:14" ht="12.75">
      <c r="A650" s="13"/>
      <c r="B650" s="30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11"/>
    </row>
    <row r="651" spans="1:14" ht="12.75">
      <c r="A651" s="13"/>
      <c r="B651" s="30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11"/>
    </row>
    <row r="652" spans="1:14" ht="12.75">
      <c r="A652" s="13"/>
      <c r="B652" s="30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11"/>
    </row>
    <row r="653" spans="1:14" ht="12.75">
      <c r="A653" s="13"/>
      <c r="B653" s="30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11"/>
    </row>
    <row r="654" spans="1:14" ht="12.75">
      <c r="A654" s="13"/>
      <c r="B654" s="30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11"/>
    </row>
    <row r="655" spans="1:14" ht="12.75">
      <c r="A655" s="13"/>
      <c r="B655" s="30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11"/>
    </row>
    <row r="656" spans="1:14" ht="12.75">
      <c r="A656" s="13"/>
      <c r="B656" s="30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11"/>
    </row>
    <row r="657" spans="1:14" ht="12.75">
      <c r="A657" s="13"/>
      <c r="B657" s="30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11"/>
    </row>
    <row r="658" spans="1:14" ht="12.75">
      <c r="A658" s="13"/>
      <c r="B658" s="30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11"/>
    </row>
    <row r="659" spans="1:14" ht="12.75">
      <c r="A659" s="13"/>
      <c r="B659" s="30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11"/>
    </row>
    <row r="660" spans="1:14" ht="12.75">
      <c r="A660" s="13"/>
      <c r="B660" s="30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11"/>
    </row>
    <row r="661" spans="1:14" ht="12.75">
      <c r="A661" s="13"/>
      <c r="B661" s="30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11"/>
    </row>
    <row r="662" spans="1:14" ht="12.75">
      <c r="A662" s="13"/>
      <c r="B662" s="30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11"/>
    </row>
    <row r="663" spans="1:14" ht="12.75">
      <c r="A663" s="13"/>
      <c r="B663" s="30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11"/>
    </row>
    <row r="664" spans="1:14" ht="12.75">
      <c r="A664" s="13"/>
      <c r="B664" s="30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11"/>
    </row>
    <row r="665" spans="1:14" ht="12.75">
      <c r="A665" s="13"/>
      <c r="B665" s="30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11"/>
    </row>
    <row r="666" spans="1:14" ht="12.75">
      <c r="A666" s="13"/>
      <c r="B666" s="30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11"/>
    </row>
    <row r="667" spans="1:14" ht="12.75">
      <c r="A667" s="13"/>
      <c r="B667" s="30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11"/>
    </row>
    <row r="668" spans="1:14" ht="12.75">
      <c r="A668" s="13"/>
      <c r="B668" s="30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11"/>
    </row>
    <row r="669" spans="1:14" ht="12.75">
      <c r="A669" s="13"/>
      <c r="B669" s="30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11"/>
    </row>
    <row r="670" spans="1:14" ht="12.75">
      <c r="A670" s="13"/>
      <c r="B670" s="30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11"/>
    </row>
    <row r="671" spans="1:14" ht="12.75">
      <c r="A671" s="13"/>
      <c r="B671" s="30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11"/>
    </row>
    <row r="672" spans="1:14" ht="12.75">
      <c r="A672" s="13"/>
      <c r="B672" s="30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11"/>
    </row>
    <row r="673" spans="1:14" ht="12.75">
      <c r="A673" s="13"/>
      <c r="B673" s="30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11"/>
    </row>
    <row r="674" spans="1:14" ht="12.75">
      <c r="A674" s="13"/>
      <c r="B674" s="30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11"/>
    </row>
    <row r="675" spans="1:14" ht="12.75">
      <c r="A675" s="13"/>
      <c r="B675" s="30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11"/>
    </row>
    <row r="676" spans="1:14" ht="12.75">
      <c r="A676" s="13"/>
      <c r="B676" s="30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11"/>
    </row>
    <row r="677" spans="1:14" ht="12.75">
      <c r="A677" s="13"/>
      <c r="B677" s="30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11"/>
    </row>
    <row r="678" spans="1:14" ht="12.75">
      <c r="A678" s="13"/>
      <c r="B678" s="30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11"/>
    </row>
    <row r="679" spans="1:14" ht="12.75">
      <c r="A679" s="13"/>
      <c r="B679" s="30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11"/>
    </row>
    <row r="680" spans="1:14" ht="12.75">
      <c r="A680" s="13"/>
      <c r="B680" s="30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11"/>
    </row>
    <row r="681" spans="1:14" ht="12.75">
      <c r="A681" s="13"/>
      <c r="B681" s="30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11"/>
    </row>
    <row r="682" spans="1:14" ht="12.75">
      <c r="A682" s="13"/>
      <c r="B682" s="30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11"/>
    </row>
    <row r="683" spans="1:14" ht="12.75">
      <c r="A683" s="13"/>
      <c r="B683" s="30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11"/>
    </row>
    <row r="684" spans="1:14" ht="12.75">
      <c r="A684" s="13"/>
      <c r="B684" s="30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11"/>
    </row>
    <row r="685" spans="1:14" ht="12.75">
      <c r="A685" s="13"/>
      <c r="B685" s="30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11"/>
    </row>
    <row r="686" spans="1:14" ht="12.75">
      <c r="A686" s="13"/>
      <c r="B686" s="30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11"/>
    </row>
    <row r="687" spans="1:14" ht="12.75">
      <c r="A687" s="13"/>
      <c r="B687" s="30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11"/>
    </row>
    <row r="688" spans="1:14" ht="12.75">
      <c r="A688" s="13"/>
      <c r="B688" s="30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11"/>
    </row>
    <row r="689" spans="1:14" ht="12.75">
      <c r="A689" s="13"/>
      <c r="B689" s="30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11"/>
    </row>
    <row r="690" spans="1:14" ht="12.75">
      <c r="A690" s="13"/>
      <c r="B690" s="30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11"/>
    </row>
    <row r="691" spans="1:14" ht="12.75">
      <c r="A691" s="13"/>
      <c r="B691" s="30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11"/>
    </row>
    <row r="692" spans="1:14" ht="12.75">
      <c r="A692" s="13"/>
      <c r="B692" s="30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11"/>
    </row>
    <row r="693" spans="1:14" ht="12.75">
      <c r="A693" s="13"/>
      <c r="B693" s="30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11"/>
    </row>
    <row r="694" spans="1:14" ht="12.75">
      <c r="A694" s="13"/>
      <c r="B694" s="30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11"/>
    </row>
    <row r="695" spans="1:14" ht="12.75">
      <c r="A695" s="13"/>
      <c r="B695" s="30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11"/>
    </row>
    <row r="696" spans="1:14" ht="12.75">
      <c r="A696" s="13"/>
      <c r="B696" s="30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11"/>
    </row>
    <row r="697" spans="1:14" ht="12.75">
      <c r="A697" s="13"/>
      <c r="B697" s="30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11"/>
    </row>
    <row r="698" spans="1:14" ht="12.75">
      <c r="A698" s="13"/>
      <c r="B698" s="30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11"/>
    </row>
    <row r="699" spans="1:14" ht="12.75">
      <c r="A699" s="13"/>
      <c r="B699" s="30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11"/>
    </row>
    <row r="700" spans="1:14" ht="12.75">
      <c r="A700" s="13"/>
      <c r="B700" s="30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11"/>
    </row>
    <row r="701" spans="1:14" ht="12.75">
      <c r="A701" s="13"/>
      <c r="B701" s="30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11"/>
    </row>
    <row r="702" spans="1:14" ht="12.75">
      <c r="A702" s="13"/>
      <c r="B702" s="30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11"/>
    </row>
    <row r="703" spans="1:14" ht="12.75">
      <c r="A703" s="13"/>
      <c r="B703" s="30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11"/>
    </row>
    <row r="704" spans="1:14" ht="12.75">
      <c r="A704" s="13"/>
      <c r="B704" s="30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11"/>
    </row>
    <row r="705" spans="1:14" ht="12.75">
      <c r="A705" s="13"/>
      <c r="B705" s="30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11"/>
    </row>
    <row r="706" spans="1:14" ht="12.75">
      <c r="A706" s="13"/>
      <c r="B706" s="30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11"/>
    </row>
    <row r="707" spans="1:14" ht="12.75">
      <c r="A707" s="13"/>
      <c r="B707" s="30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11"/>
    </row>
    <row r="708" spans="1:14" ht="12.75">
      <c r="A708" s="13"/>
      <c r="B708" s="30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11"/>
    </row>
    <row r="709" spans="1:14" ht="12.75">
      <c r="A709" s="13"/>
      <c r="B709" s="30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11"/>
    </row>
    <row r="710" spans="1:14" ht="12.75">
      <c r="A710" s="13"/>
      <c r="B710" s="30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11"/>
    </row>
    <row r="711" spans="1:14" ht="12.75">
      <c r="A711" s="13"/>
      <c r="B711" s="30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11"/>
    </row>
    <row r="712" spans="1:14" ht="12.75">
      <c r="A712" s="13"/>
      <c r="B712" s="30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11"/>
    </row>
    <row r="713" spans="1:14" ht="12.75">
      <c r="A713" s="13"/>
      <c r="B713" s="30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11"/>
    </row>
    <row r="714" spans="1:14" ht="12.75">
      <c r="A714" s="13"/>
      <c r="B714" s="30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11"/>
    </row>
    <row r="715" spans="1:14" ht="12.75">
      <c r="A715" s="13"/>
      <c r="B715" s="30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11"/>
    </row>
    <row r="716" spans="1:14" ht="12.75">
      <c r="A716" s="13"/>
      <c r="B716" s="30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11"/>
    </row>
    <row r="717" spans="1:14" ht="12.75">
      <c r="A717" s="13"/>
      <c r="B717" s="30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11"/>
    </row>
    <row r="718" spans="1:14" ht="12.75">
      <c r="A718" s="13"/>
      <c r="B718" s="30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11"/>
    </row>
    <row r="719" spans="1:14" ht="12.75">
      <c r="A719" s="13"/>
      <c r="B719" s="30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11"/>
    </row>
    <row r="720" spans="1:14" ht="12.75">
      <c r="A720" s="13"/>
      <c r="B720" s="30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11"/>
    </row>
    <row r="721" spans="1:14" ht="12.75">
      <c r="A721" s="13"/>
      <c r="B721" s="30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11"/>
    </row>
    <row r="722" spans="1:14" ht="12.75">
      <c r="A722" s="13"/>
      <c r="B722" s="30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11"/>
    </row>
    <row r="723" spans="1:14" ht="12.75">
      <c r="A723" s="13"/>
      <c r="B723" s="30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11"/>
    </row>
    <row r="724" spans="1:14" ht="12.75">
      <c r="A724" s="13"/>
      <c r="B724" s="30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11"/>
    </row>
    <row r="725" spans="1:14" ht="12.75">
      <c r="A725" s="13"/>
      <c r="B725" s="30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11"/>
    </row>
    <row r="726" spans="1:14" ht="12.75">
      <c r="A726" s="13"/>
      <c r="B726" s="30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11"/>
    </row>
    <row r="727" spans="1:14" ht="12.75">
      <c r="A727" s="13"/>
      <c r="B727" s="30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11"/>
    </row>
    <row r="728" spans="1:14" ht="12.75">
      <c r="A728" s="13"/>
      <c r="B728" s="30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11"/>
    </row>
    <row r="729" spans="1:14" ht="12.75">
      <c r="A729" s="13"/>
      <c r="B729" s="30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11"/>
    </row>
    <row r="730" spans="1:14" ht="12.75">
      <c r="A730" s="13"/>
      <c r="B730" s="30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11"/>
    </row>
    <row r="731" spans="1:14" ht="12.75">
      <c r="A731" s="13"/>
      <c r="B731" s="30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11"/>
    </row>
    <row r="732" spans="1:14" ht="12.75">
      <c r="A732" s="13"/>
      <c r="B732" s="30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11"/>
    </row>
    <row r="733" spans="1:14" ht="12.75">
      <c r="A733" s="13"/>
      <c r="B733" s="30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11"/>
    </row>
    <row r="734" spans="1:14" ht="12.75">
      <c r="A734" s="13"/>
      <c r="B734" s="30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11"/>
    </row>
    <row r="735" spans="1:14" ht="12.75">
      <c r="A735" s="13"/>
      <c r="B735" s="30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11"/>
    </row>
    <row r="736" spans="1:14" ht="12.75">
      <c r="A736" s="13"/>
      <c r="B736" s="30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11"/>
    </row>
    <row r="737" spans="1:14" ht="12.75">
      <c r="A737" s="13"/>
      <c r="B737" s="30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11"/>
    </row>
    <row r="738" spans="1:14" ht="12.75">
      <c r="A738" s="13"/>
      <c r="B738" s="30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11"/>
    </row>
    <row r="739" spans="1:14" ht="12.75">
      <c r="A739" s="13"/>
      <c r="B739" s="30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11"/>
    </row>
    <row r="740" spans="1:14" ht="12.75">
      <c r="A740" s="13"/>
      <c r="B740" s="30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11"/>
    </row>
    <row r="741" spans="1:14" ht="12.75">
      <c r="A741" s="13"/>
      <c r="B741" s="30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11"/>
    </row>
    <row r="742" spans="1:14" ht="12.75">
      <c r="A742" s="13"/>
      <c r="B742" s="30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11"/>
    </row>
    <row r="743" spans="1:14" ht="12.75">
      <c r="A743" s="13"/>
      <c r="B743" s="30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11"/>
    </row>
    <row r="744" spans="1:14" ht="12.75">
      <c r="A744" s="13"/>
      <c r="B744" s="30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11"/>
    </row>
    <row r="745" spans="1:14" ht="12.75">
      <c r="A745" s="13"/>
      <c r="B745" s="30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11"/>
    </row>
    <row r="746" spans="1:14" ht="12.75">
      <c r="A746" s="13"/>
      <c r="B746" s="30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11"/>
    </row>
    <row r="747" spans="1:14" ht="12.75">
      <c r="A747" s="13"/>
      <c r="B747" s="30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11"/>
    </row>
    <row r="748" spans="1:14" ht="12.75">
      <c r="A748" s="13"/>
      <c r="B748" s="30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11"/>
    </row>
    <row r="749" spans="1:14" ht="12.75">
      <c r="A749" s="13"/>
      <c r="B749" s="30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11"/>
    </row>
    <row r="750" spans="1:14" ht="12.75">
      <c r="A750" s="13"/>
      <c r="B750" s="30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11"/>
    </row>
    <row r="751" spans="1:14" ht="12.75">
      <c r="A751" s="13"/>
      <c r="B751" s="30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11"/>
    </row>
    <row r="752" spans="1:14" ht="12.75">
      <c r="A752" s="13"/>
      <c r="B752" s="30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11"/>
    </row>
    <row r="753" spans="1:14" ht="12.75">
      <c r="A753" s="13"/>
      <c r="B753" s="30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11"/>
    </row>
    <row r="754" spans="1:14" ht="12.75">
      <c r="A754" s="13"/>
      <c r="B754" s="30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11"/>
    </row>
    <row r="755" spans="1:14" ht="12.75">
      <c r="A755" s="13"/>
      <c r="B755" s="30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11"/>
    </row>
    <row r="756" spans="1:14" ht="12.75">
      <c r="A756" s="13"/>
      <c r="B756" s="30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11"/>
    </row>
    <row r="757" spans="1:14" ht="12.75">
      <c r="A757" s="13"/>
      <c r="B757" s="30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11"/>
    </row>
    <row r="758" spans="1:14" ht="12.75">
      <c r="A758" s="13"/>
      <c r="B758" s="30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11"/>
    </row>
    <row r="759" spans="1:14" ht="12.75">
      <c r="A759" s="13"/>
      <c r="B759" s="30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11"/>
    </row>
    <row r="760" spans="1:14" ht="12.75">
      <c r="A760" s="13"/>
      <c r="B760" s="30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11"/>
    </row>
    <row r="761" spans="1:14" ht="12.75">
      <c r="A761" s="13"/>
      <c r="B761" s="30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11"/>
    </row>
    <row r="762" spans="1:14" ht="12.75">
      <c r="A762" s="13"/>
      <c r="B762" s="30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11"/>
    </row>
    <row r="763" spans="1:14" ht="12.75">
      <c r="A763" s="13"/>
      <c r="B763" s="30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11"/>
    </row>
    <row r="764" spans="1:14" ht="12.75">
      <c r="A764" s="13"/>
      <c r="B764" s="30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11"/>
    </row>
    <row r="765" spans="1:14" ht="12.75">
      <c r="A765" s="13"/>
      <c r="B765" s="30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11"/>
    </row>
    <row r="766" spans="1:14" ht="12.75">
      <c r="A766" s="13"/>
      <c r="B766" s="30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11"/>
    </row>
    <row r="767" spans="1:14" ht="12.75">
      <c r="A767" s="13"/>
      <c r="B767" s="30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11"/>
    </row>
    <row r="768" spans="1:14" ht="12.75">
      <c r="A768" s="13"/>
      <c r="B768" s="30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11"/>
    </row>
    <row r="769" spans="1:14" ht="12.75">
      <c r="A769" s="13"/>
      <c r="B769" s="30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11"/>
    </row>
    <row r="770" spans="1:14" ht="12.75">
      <c r="A770" s="13"/>
      <c r="B770" s="30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11"/>
    </row>
    <row r="771" spans="1:14" ht="12.75">
      <c r="A771" s="13"/>
      <c r="B771" s="30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11"/>
    </row>
    <row r="772" spans="1:14" ht="12.75">
      <c r="A772" s="13"/>
      <c r="B772" s="30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11"/>
    </row>
    <row r="773" spans="1:14" ht="12.75">
      <c r="A773" s="13"/>
      <c r="B773" s="30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11"/>
    </row>
    <row r="774" spans="1:14" ht="12.75">
      <c r="A774" s="13"/>
      <c r="B774" s="30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11"/>
    </row>
    <row r="775" spans="1:14" ht="12.75">
      <c r="A775" s="13"/>
      <c r="B775" s="30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11"/>
    </row>
    <row r="776" spans="1:14" ht="12.75">
      <c r="A776" s="13"/>
      <c r="B776" s="30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11"/>
    </row>
    <row r="777" spans="1:14" ht="12.75">
      <c r="A777" s="13"/>
      <c r="B777" s="30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11"/>
    </row>
    <row r="778" spans="1:14" ht="12.75">
      <c r="A778" s="13"/>
      <c r="B778" s="30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11"/>
    </row>
    <row r="779" spans="1:14" ht="12.75">
      <c r="A779" s="13"/>
      <c r="B779" s="30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11"/>
    </row>
    <row r="780" spans="1:14" ht="12.75">
      <c r="A780" s="13"/>
      <c r="B780" s="30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11"/>
    </row>
    <row r="781" spans="1:14" ht="12.75">
      <c r="A781" s="13"/>
      <c r="B781" s="30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11"/>
    </row>
    <row r="782" spans="1:14" ht="12.75">
      <c r="A782" s="13"/>
      <c r="B782" s="30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11"/>
    </row>
    <row r="783" spans="1:14" ht="12.75">
      <c r="A783" s="13"/>
      <c r="B783" s="30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11"/>
    </row>
    <row r="784" spans="1:14" ht="12.75">
      <c r="A784" s="13"/>
      <c r="B784" s="30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11"/>
    </row>
    <row r="785" spans="1:14" ht="12.75">
      <c r="A785" s="13"/>
      <c r="B785" s="30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11"/>
    </row>
    <row r="786" spans="1:14" ht="12.75">
      <c r="A786" s="13"/>
      <c r="B786" s="30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11"/>
    </row>
    <row r="787" spans="1:14" ht="12.75">
      <c r="A787" s="13"/>
      <c r="B787" s="30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11"/>
    </row>
    <row r="788" spans="1:14" ht="12.75">
      <c r="A788" s="13"/>
      <c r="B788" s="30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11"/>
    </row>
    <row r="789" spans="1:14" ht="12.75">
      <c r="A789" s="13"/>
      <c r="B789" s="30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11"/>
    </row>
    <row r="790" spans="1:14" ht="12.75">
      <c r="A790" s="13"/>
      <c r="B790" s="30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11"/>
    </row>
    <row r="791" spans="1:14" ht="12.75">
      <c r="A791" s="13"/>
      <c r="B791" s="30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11"/>
    </row>
    <row r="792" spans="1:14" ht="12.75">
      <c r="A792" s="13"/>
      <c r="B792" s="30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11"/>
    </row>
    <row r="793" spans="1:14" ht="12.75">
      <c r="A793" s="13"/>
      <c r="B793" s="30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11"/>
    </row>
    <row r="794" spans="1:14" ht="12.75">
      <c r="A794" s="13"/>
      <c r="B794" s="30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11"/>
    </row>
    <row r="795" spans="1:14" ht="12.75">
      <c r="A795" s="13"/>
      <c r="B795" s="30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11"/>
    </row>
    <row r="796" spans="1:14" ht="12.75">
      <c r="A796" s="13"/>
      <c r="B796" s="30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11"/>
    </row>
    <row r="797" spans="1:14" ht="12.75">
      <c r="A797" s="13"/>
      <c r="B797" s="30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11"/>
    </row>
    <row r="798" spans="1:14" ht="12.75">
      <c r="A798" s="13"/>
      <c r="B798" s="30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11"/>
    </row>
    <row r="799" spans="1:14" ht="12.75">
      <c r="A799" s="13"/>
      <c r="B799" s="30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11"/>
    </row>
    <row r="800" spans="1:14" ht="12.75">
      <c r="A800" s="13"/>
      <c r="B800" s="30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11"/>
    </row>
    <row r="801" spans="1:14" ht="12.75">
      <c r="A801" s="13"/>
      <c r="B801" s="30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11"/>
    </row>
    <row r="802" spans="1:14" ht="12.75">
      <c r="A802" s="13"/>
      <c r="B802" s="30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11"/>
    </row>
    <row r="803" spans="1:14" ht="12.75">
      <c r="A803" s="13"/>
      <c r="B803" s="30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11"/>
    </row>
    <row r="804" spans="1:14" ht="12.75">
      <c r="A804" s="13"/>
      <c r="B804" s="30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11"/>
    </row>
    <row r="805" spans="1:14" ht="12.75">
      <c r="A805" s="13"/>
      <c r="B805" s="30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11"/>
    </row>
    <row r="806" spans="1:14" ht="12.75">
      <c r="A806" s="13"/>
      <c r="B806" s="30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11"/>
    </row>
    <row r="807" spans="1:14" ht="12.75">
      <c r="A807" s="13"/>
      <c r="B807" s="30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11"/>
    </row>
    <row r="808" spans="1:14" ht="12.75">
      <c r="A808" s="13"/>
      <c r="B808" s="30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11"/>
    </row>
    <row r="809" spans="1:14" ht="12.75">
      <c r="A809" s="13"/>
      <c r="B809" s="30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11"/>
    </row>
    <row r="810" spans="1:14" ht="12.75">
      <c r="A810" s="13"/>
      <c r="B810" s="30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11"/>
    </row>
    <row r="811" spans="1:14" ht="12.75">
      <c r="A811" s="13"/>
      <c r="B811" s="30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11"/>
    </row>
    <row r="812" spans="1:14" ht="12.75">
      <c r="A812" s="13"/>
      <c r="B812" s="30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11"/>
    </row>
    <row r="813" spans="1:14" ht="12.75">
      <c r="A813" s="13"/>
      <c r="B813" s="30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11"/>
    </row>
    <row r="814" spans="1:14" ht="12.75">
      <c r="A814" s="13"/>
      <c r="B814" s="30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11"/>
    </row>
    <row r="815" spans="1:14" ht="12.75">
      <c r="A815" s="13"/>
      <c r="B815" s="30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11"/>
    </row>
    <row r="816" spans="1:14" ht="12.75">
      <c r="A816" s="13"/>
      <c r="B816" s="30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11"/>
    </row>
    <row r="817" spans="1:14" ht="12.75">
      <c r="A817" s="13"/>
      <c r="B817" s="30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11"/>
    </row>
    <row r="818" spans="1:14" ht="12.75">
      <c r="A818" s="13"/>
      <c r="B818" s="30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11"/>
    </row>
    <row r="819" spans="1:14" ht="12.75">
      <c r="A819" s="13"/>
      <c r="B819" s="30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11"/>
    </row>
    <row r="820" spans="1:14" ht="12.75">
      <c r="A820" s="13"/>
      <c r="B820" s="30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11"/>
    </row>
    <row r="821" spans="1:14" ht="12.75">
      <c r="A821" s="13"/>
      <c r="B821" s="30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11"/>
    </row>
    <row r="822" spans="1:14" ht="12.75">
      <c r="A822" s="13"/>
      <c r="B822" s="30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11"/>
    </row>
    <row r="823" spans="1:14" ht="12.75">
      <c r="A823" s="13"/>
      <c r="B823" s="30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11"/>
    </row>
    <row r="824" spans="1:14" ht="12.75">
      <c r="A824" s="13"/>
      <c r="B824" s="30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11"/>
    </row>
    <row r="825" spans="1:14" ht="12.75">
      <c r="A825" s="13"/>
      <c r="B825" s="30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11"/>
    </row>
    <row r="826" spans="1:14" ht="12.75">
      <c r="A826" s="13"/>
      <c r="B826" s="30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11"/>
    </row>
    <row r="827" spans="1:14" ht="12.75">
      <c r="A827" s="13"/>
      <c r="B827" s="30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11"/>
    </row>
    <row r="828" spans="1:14" ht="12.75">
      <c r="A828" s="13"/>
      <c r="B828" s="30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11"/>
    </row>
    <row r="829" spans="1:14" ht="12.75">
      <c r="A829" s="13"/>
      <c r="B829" s="30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11"/>
    </row>
    <row r="830" spans="1:14" ht="12.75">
      <c r="A830" s="13"/>
      <c r="B830" s="30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11"/>
    </row>
    <row r="831" spans="1:14" ht="12.75">
      <c r="A831" s="13"/>
      <c r="B831" s="30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11"/>
    </row>
    <row r="832" spans="1:14" ht="12.75">
      <c r="A832" s="13"/>
      <c r="B832" s="30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11"/>
    </row>
    <row r="833" spans="1:14" ht="12.75">
      <c r="A833" s="13"/>
      <c r="B833" s="30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11"/>
    </row>
    <row r="834" spans="1:14" ht="12.75">
      <c r="A834" s="13"/>
      <c r="B834" s="30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11"/>
    </row>
    <row r="835" spans="1:14" ht="12.75">
      <c r="A835" s="13"/>
      <c r="B835" s="30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11"/>
    </row>
    <row r="836" spans="1:14" ht="12.75">
      <c r="A836" s="13"/>
      <c r="B836" s="30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11"/>
    </row>
    <row r="837" spans="1:14" ht="12.75">
      <c r="A837" s="13"/>
      <c r="B837" s="30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11"/>
    </row>
    <row r="838" spans="1:14" ht="12.75">
      <c r="A838" s="13"/>
      <c r="B838" s="30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11"/>
    </row>
    <row r="839" spans="1:14" ht="12.75">
      <c r="A839" s="13"/>
      <c r="B839" s="30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11"/>
    </row>
    <row r="840" spans="1:14" ht="12.75">
      <c r="A840" s="13"/>
      <c r="B840" s="30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11"/>
    </row>
    <row r="841" spans="1:14" ht="12.75">
      <c r="A841" s="13"/>
      <c r="B841" s="30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11"/>
    </row>
    <row r="842" spans="1:14" ht="12.75">
      <c r="A842" s="13"/>
      <c r="B842" s="30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11"/>
    </row>
    <row r="843" spans="1:14" ht="12.75">
      <c r="A843" s="13"/>
      <c r="B843" s="30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11"/>
    </row>
    <row r="844" spans="1:14" ht="12.75">
      <c r="A844" s="13"/>
      <c r="B844" s="30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11"/>
    </row>
    <row r="845" spans="1:14" ht="12.75">
      <c r="A845" s="13"/>
      <c r="B845" s="30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11"/>
    </row>
    <row r="846" spans="1:14" ht="12.75">
      <c r="A846" s="13"/>
      <c r="B846" s="30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11"/>
    </row>
    <row r="847" spans="1:14" ht="12.75">
      <c r="A847" s="13"/>
      <c r="B847" s="30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11"/>
    </row>
    <row r="848" spans="1:14" ht="12.75">
      <c r="A848" s="13"/>
      <c r="B848" s="30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11"/>
    </row>
    <row r="849" spans="1:14" ht="12.75">
      <c r="A849" s="13"/>
      <c r="B849" s="30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11"/>
    </row>
    <row r="850" spans="1:14" ht="12.75">
      <c r="A850" s="13"/>
      <c r="B850" s="30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11"/>
    </row>
    <row r="851" spans="1:14" ht="12.75">
      <c r="A851" s="13"/>
      <c r="B851" s="30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11"/>
    </row>
    <row r="852" spans="1:14" ht="12.75">
      <c r="A852" s="13"/>
      <c r="B852" s="30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11"/>
    </row>
    <row r="853" spans="1:14" ht="12.75">
      <c r="A853" s="13"/>
      <c r="B853" s="30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11"/>
    </row>
    <row r="854" spans="1:14" ht="12.75">
      <c r="A854" s="13"/>
      <c r="B854" s="30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11"/>
    </row>
    <row r="855" spans="1:14" ht="12.75">
      <c r="A855" s="13"/>
      <c r="B855" s="30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11"/>
    </row>
    <row r="856" spans="1:14" ht="12.75">
      <c r="A856" s="13"/>
      <c r="B856" s="30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11"/>
    </row>
    <row r="857" spans="1:14" ht="12.75">
      <c r="A857" s="13"/>
      <c r="B857" s="30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11"/>
    </row>
    <row r="858" spans="1:14" ht="12.75">
      <c r="A858" s="13"/>
      <c r="B858" s="30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11"/>
    </row>
    <row r="859" spans="1:14" ht="12.75">
      <c r="A859" s="13"/>
      <c r="B859" s="30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11"/>
    </row>
    <row r="860" spans="1:14" ht="12.75">
      <c r="A860" s="13"/>
      <c r="B860" s="30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11"/>
    </row>
    <row r="861" spans="1:14" ht="12.75">
      <c r="A861" s="13"/>
      <c r="B861" s="30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11"/>
    </row>
    <row r="862" spans="1:14" ht="12.75">
      <c r="A862" s="13"/>
      <c r="B862" s="30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11"/>
    </row>
    <row r="863" spans="1:14" ht="12.75">
      <c r="A863" s="13"/>
      <c r="B863" s="30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11"/>
    </row>
    <row r="864" spans="1:14" ht="12.75">
      <c r="A864" s="13"/>
      <c r="B864" s="30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11"/>
    </row>
    <row r="865" spans="1:14" ht="12.75">
      <c r="A865" s="13"/>
      <c r="B865" s="30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11"/>
    </row>
    <row r="866" spans="1:14" ht="12.75">
      <c r="A866" s="13"/>
      <c r="B866" s="30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11"/>
    </row>
    <row r="867" spans="1:14" ht="12.75">
      <c r="A867" s="13"/>
      <c r="B867" s="30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11"/>
    </row>
    <row r="868" spans="1:14" ht="12.75">
      <c r="A868" s="13"/>
      <c r="B868" s="30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11"/>
    </row>
    <row r="869" spans="1:14" ht="12.75">
      <c r="A869" s="13"/>
      <c r="B869" s="30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11"/>
    </row>
    <row r="870" spans="1:14" ht="12.75">
      <c r="A870" s="13"/>
      <c r="B870" s="30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11"/>
    </row>
    <row r="871" spans="1:14" ht="12.75">
      <c r="A871" s="13"/>
      <c r="B871" s="30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11"/>
    </row>
    <row r="872" spans="1:14" ht="12.75">
      <c r="A872" s="13"/>
      <c r="B872" s="30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11"/>
    </row>
    <row r="873" spans="1:14" ht="12.75">
      <c r="A873" s="13"/>
      <c r="B873" s="30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11"/>
    </row>
    <row r="874" spans="1:14" ht="12.75">
      <c r="A874" s="13"/>
      <c r="B874" s="30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11"/>
    </row>
    <row r="875" spans="1:14" ht="12.75">
      <c r="A875" s="13"/>
      <c r="B875" s="30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11"/>
    </row>
    <row r="876" spans="1:14" ht="12.75">
      <c r="A876" s="13"/>
      <c r="B876" s="30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11"/>
    </row>
    <row r="877" spans="1:14" ht="12.75">
      <c r="A877" s="13"/>
      <c r="B877" s="30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11"/>
    </row>
    <row r="878" spans="1:14" ht="12.75">
      <c r="A878" s="13"/>
      <c r="B878" s="30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11"/>
    </row>
    <row r="879" spans="1:14" ht="12.75">
      <c r="A879" s="13"/>
      <c r="B879" s="30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11"/>
    </row>
    <row r="880" spans="1:14" ht="12.75">
      <c r="A880" s="13"/>
      <c r="B880" s="30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11"/>
    </row>
    <row r="881" spans="1:13" ht="12.75">
      <c r="A881" s="13"/>
      <c r="B881" s="30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</row>
    <row r="882" spans="1:13" ht="12.75">
      <c r="A882" s="13"/>
      <c r="B882" s="30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</row>
    <row r="883" spans="1:13" ht="12.75">
      <c r="A883" s="13"/>
      <c r="B883" s="30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</row>
    <row r="884" spans="1:13" ht="12.75">
      <c r="A884" s="13"/>
      <c r="B884" s="30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</row>
    <row r="885" spans="1:13" ht="12.75">
      <c r="A885" s="13"/>
      <c r="B885" s="30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</row>
    <row r="886" spans="1:13" ht="12.75">
      <c r="A886" s="13"/>
      <c r="B886" s="30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</row>
    <row r="887" spans="1:13" ht="12.75">
      <c r="A887" s="13"/>
      <c r="B887" s="30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</row>
    <row r="888" spans="1:13" ht="12.75">
      <c r="A888" s="13"/>
      <c r="B888" s="30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</row>
    <row r="889" spans="1:13" ht="12.75">
      <c r="A889" s="13"/>
      <c r="B889" s="30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</row>
    <row r="890" spans="1:13" ht="12.75">
      <c r="A890" s="13"/>
      <c r="B890" s="30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</row>
    <row r="891" spans="1:13" ht="12.75">
      <c r="A891" s="13"/>
      <c r="B891" s="30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</row>
    <row r="892" spans="1:13" ht="12.75">
      <c r="A892" s="13"/>
      <c r="B892" s="30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</row>
    <row r="893" spans="1:13" ht="12.75">
      <c r="A893" s="13"/>
      <c r="B893" s="30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</row>
    <row r="894" spans="1:13" ht="12.75">
      <c r="A894" s="13"/>
      <c r="B894" s="30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</row>
    <row r="895" spans="1:13" ht="12.75">
      <c r="A895" s="13"/>
      <c r="B895" s="30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</row>
    <row r="896" spans="1:13" ht="12.75">
      <c r="A896" s="13"/>
      <c r="B896" s="30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</row>
    <row r="897" spans="1:13" ht="12.75">
      <c r="A897" s="13"/>
      <c r="B897" s="30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</row>
    <row r="898" spans="1:13" ht="12.75">
      <c r="A898" s="13"/>
      <c r="B898" s="30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</row>
    <row r="899" spans="1:13" ht="12.75">
      <c r="A899" s="13"/>
      <c r="B899" s="30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</row>
    <row r="900" spans="1:13" ht="12.75">
      <c r="A900" s="13"/>
      <c r="B900" s="30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</row>
    <row r="901" spans="1:13" ht="12.75">
      <c r="A901" s="13"/>
      <c r="B901" s="30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</row>
    <row r="902" spans="1:13" ht="12.75">
      <c r="A902" s="13"/>
      <c r="B902" s="30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</row>
    <row r="903" spans="1:13" ht="12.75">
      <c r="A903" s="13"/>
      <c r="B903" s="30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</row>
    <row r="904" spans="1:13" ht="12.75">
      <c r="A904" s="13"/>
      <c r="B904" s="30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</row>
    <row r="905" spans="1:13" ht="12.75">
      <c r="A905" s="13"/>
      <c r="B905" s="30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</row>
    <row r="906" spans="1:13" ht="12.75">
      <c r="A906" s="13"/>
      <c r="B906" s="30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</row>
    <row r="907" spans="1:13" ht="12.75">
      <c r="A907" s="13"/>
      <c r="B907" s="30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</row>
    <row r="908" spans="1:13" ht="12.75">
      <c r="A908" s="13"/>
      <c r="B908" s="30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</row>
    <row r="909" spans="1:13" ht="12.75">
      <c r="A909" s="13"/>
      <c r="B909" s="30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</row>
    <row r="910" spans="1:13" ht="12.75">
      <c r="A910" s="13"/>
      <c r="B910" s="30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</row>
    <row r="911" spans="1:13" ht="12.75">
      <c r="A911" s="13"/>
      <c r="B911" s="30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</row>
    <row r="912" spans="1:13" ht="12.75">
      <c r="A912" s="13"/>
      <c r="B912" s="30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</row>
    <row r="913" spans="1:13" ht="12.75">
      <c r="A913" s="13"/>
      <c r="B913" s="30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</row>
    <row r="914" spans="1:13" ht="12.75">
      <c r="A914" s="13"/>
      <c r="B914" s="30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</row>
    <row r="915" spans="1:13" ht="12.75">
      <c r="A915" s="13"/>
      <c r="B915" s="30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</row>
    <row r="916" spans="1:13" ht="12.75">
      <c r="A916" s="13"/>
      <c r="B916" s="30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</row>
    <row r="917" spans="1:13" ht="12.75">
      <c r="A917" s="13"/>
      <c r="B917" s="30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</row>
    <row r="918" spans="1:13" ht="12.75">
      <c r="A918" s="13"/>
      <c r="B918" s="30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</row>
    <row r="919" spans="1:13" ht="12.75">
      <c r="A919" s="13"/>
      <c r="B919" s="30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</row>
    <row r="920" spans="1:13" ht="12.75">
      <c r="A920" s="13"/>
      <c r="B920" s="30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</row>
    <row r="921" spans="1:13" ht="12.75">
      <c r="A921" s="13"/>
      <c r="B921" s="30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</row>
    <row r="922" spans="1:13" ht="12.75">
      <c r="A922" s="13"/>
      <c r="B922" s="30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</row>
    <row r="923" spans="1:13" ht="12.75">
      <c r="A923" s="13"/>
      <c r="B923" s="30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</row>
    <row r="924" spans="1:13" ht="12.75">
      <c r="A924" s="13"/>
      <c r="B924" s="30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</row>
    <row r="925" spans="1:13" ht="12.75">
      <c r="A925" s="13"/>
      <c r="B925" s="30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</row>
    <row r="926" spans="1:13" ht="12.75">
      <c r="A926" s="13"/>
      <c r="B926" s="30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</row>
    <row r="927" spans="1:13" ht="12.75">
      <c r="A927" s="13"/>
      <c r="B927" s="30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</row>
    <row r="928" spans="1:13" ht="12.75">
      <c r="A928" s="13"/>
      <c r="B928" s="30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</row>
    <row r="929" spans="1:13" ht="12.75">
      <c r="A929" s="13"/>
      <c r="B929" s="30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</row>
    <row r="930" spans="1:13" ht="12.75">
      <c r="A930" s="13"/>
      <c r="B930" s="30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</row>
    <row r="931" spans="1:13" ht="12.75">
      <c r="A931" s="13"/>
      <c r="B931" s="30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</row>
    <row r="932" spans="1:13" ht="12.75">
      <c r="A932" s="13"/>
      <c r="B932" s="30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</row>
    <row r="933" spans="1:13" ht="12.75">
      <c r="A933" s="13"/>
      <c r="B933" s="30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</row>
    <row r="934" spans="1:13" ht="12.75">
      <c r="A934" s="13"/>
      <c r="B934" s="30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</row>
    <row r="935" spans="1:13" ht="12.75">
      <c r="A935" s="13"/>
      <c r="B935" s="30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</row>
    <row r="936" spans="1:13" ht="12.75">
      <c r="A936" s="13"/>
      <c r="B936" s="30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</row>
    <row r="937" spans="1:13" ht="12.75">
      <c r="A937" s="13"/>
      <c r="B937" s="30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</row>
    <row r="938" spans="1:13" ht="12.75">
      <c r="A938" s="13"/>
      <c r="B938" s="30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</row>
    <row r="939" spans="1:13" ht="12.75">
      <c r="A939" s="13"/>
      <c r="B939" s="30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</row>
    <row r="940" spans="1:13" ht="12.75">
      <c r="A940" s="13"/>
      <c r="B940" s="30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</row>
    <row r="941" spans="1:13" ht="12.75">
      <c r="A941" s="13"/>
      <c r="B941" s="30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</row>
    <row r="942" spans="1:13" ht="12.75">
      <c r="A942" s="13"/>
      <c r="B942" s="30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</row>
    <row r="943" spans="1:13" ht="12.75">
      <c r="A943" s="13"/>
      <c r="B943" s="30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</row>
    <row r="944" spans="1:13" ht="12.75">
      <c r="A944" s="13"/>
      <c r="B944" s="30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</row>
    <row r="945" spans="1:13" ht="12.75">
      <c r="A945" s="13"/>
      <c r="B945" s="30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</row>
    <row r="946" spans="1:13" ht="12.75">
      <c r="A946" s="13"/>
      <c r="B946" s="30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</row>
    <row r="947" spans="1:13" ht="12.75">
      <c r="A947" s="13"/>
      <c r="B947" s="30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</row>
    <row r="948" spans="1:13" ht="12.75">
      <c r="A948" s="13"/>
      <c r="B948" s="30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</row>
    <row r="949" spans="1:13" ht="12.75">
      <c r="A949" s="13"/>
      <c r="B949" s="30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</row>
    <row r="950" spans="1:13" ht="12.75">
      <c r="A950" s="13"/>
      <c r="B950" s="30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</row>
    <row r="951" spans="1:13" ht="12.75">
      <c r="A951" s="13"/>
      <c r="B951" s="30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</row>
    <row r="952" spans="1:13" ht="12.75">
      <c r="A952" s="13"/>
      <c r="B952" s="30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</row>
    <row r="953" spans="1:13" ht="12.75">
      <c r="A953" s="13"/>
      <c r="B953" s="30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</row>
    <row r="954" spans="1:13" ht="12.75">
      <c r="A954" s="13"/>
      <c r="B954" s="30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</row>
    <row r="955" spans="1:13" ht="12.75">
      <c r="A955" s="13"/>
      <c r="B955" s="30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</row>
    <row r="956" spans="1:13" ht="12.75">
      <c r="A956" s="13"/>
      <c r="B956" s="30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</row>
    <row r="957" spans="1:13" ht="12.75">
      <c r="A957" s="13"/>
      <c r="B957" s="30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</row>
    <row r="958" spans="1:13" ht="12.75">
      <c r="A958" s="13"/>
      <c r="B958" s="30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</row>
    <row r="959" spans="1:13" ht="12.75">
      <c r="A959" s="13"/>
      <c r="B959" s="30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</row>
    <row r="960" spans="1:13" ht="12.75">
      <c r="A960" s="13"/>
      <c r="B960" s="30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</row>
    <row r="961" spans="1:13" ht="12.75">
      <c r="A961" s="13"/>
      <c r="B961" s="30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</row>
    <row r="962" spans="1:13" ht="12.75">
      <c r="A962" s="13"/>
      <c r="B962" s="30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</row>
    <row r="963" spans="1:13" ht="12.75">
      <c r="A963" s="13"/>
      <c r="B963" s="30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</row>
    <row r="964" spans="1:13" ht="12.75">
      <c r="A964" s="13"/>
      <c r="B964" s="30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</row>
    <row r="965" spans="1:13" ht="12.75">
      <c r="A965" s="13"/>
      <c r="B965" s="30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</row>
    <row r="966" spans="1:13" ht="12.75">
      <c r="A966" s="13"/>
      <c r="B966" s="30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</row>
    <row r="967" spans="1:13" ht="12.75">
      <c r="A967" s="13"/>
      <c r="B967" s="30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</row>
    <row r="968" spans="1:13" ht="12.75">
      <c r="A968" s="13"/>
      <c r="B968" s="30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</row>
    <row r="969" spans="1:13" ht="12.75">
      <c r="A969" s="13"/>
      <c r="B969" s="30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</row>
    <row r="970" spans="1:13" ht="12.75">
      <c r="A970" s="13"/>
      <c r="B970" s="30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</row>
    <row r="971" spans="1:13" ht="12.75">
      <c r="A971" s="13"/>
      <c r="B971" s="30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</row>
    <row r="972" spans="1:13" ht="12.75">
      <c r="A972" s="13"/>
      <c r="B972" s="30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</row>
    <row r="973" spans="1:13" ht="12.75">
      <c r="A973" s="13"/>
      <c r="B973" s="30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</row>
    <row r="974" spans="1:13" ht="12.75">
      <c r="A974" s="13"/>
      <c r="B974" s="30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</row>
    <row r="975" spans="1:13" ht="12.75">
      <c r="A975" s="13"/>
      <c r="B975" s="30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</row>
    <row r="976" spans="1:13" ht="12.75">
      <c r="A976" s="13"/>
      <c r="B976" s="30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</row>
    <row r="977" spans="1:13" ht="12.75">
      <c r="A977" s="13"/>
      <c r="B977" s="30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</row>
    <row r="978" spans="1:13" ht="12.75">
      <c r="A978" s="13"/>
      <c r="B978" s="30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</row>
    <row r="979" spans="1:13" ht="12.75">
      <c r="A979" s="13"/>
      <c r="B979" s="30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</row>
    <row r="980" spans="1:13" ht="12.75">
      <c r="A980" s="13"/>
      <c r="B980" s="30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</row>
    <row r="981" spans="1:13" ht="12.75">
      <c r="A981" s="13"/>
      <c r="B981" s="30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</row>
    <row r="982" spans="1:13" ht="12.75">
      <c r="A982" s="13"/>
      <c r="B982" s="30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</row>
    <row r="983" spans="1:13" ht="12.75">
      <c r="A983" s="13"/>
      <c r="B983" s="30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</row>
    <row r="984" spans="1:13" ht="12.75">
      <c r="A984" s="13"/>
      <c r="B984" s="30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</row>
    <row r="985" spans="1:13" ht="12.75">
      <c r="A985" s="13"/>
      <c r="B985" s="30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</row>
    <row r="986" spans="1:13" ht="12.75">
      <c r="A986" s="13"/>
      <c r="B986" s="30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</row>
    <row r="987" spans="1:13" ht="12.75">
      <c r="A987" s="13"/>
      <c r="B987" s="30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</row>
    <row r="988" spans="1:13" ht="12.75">
      <c r="A988" s="13"/>
      <c r="B988" s="30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</row>
    <row r="989" spans="1:13" ht="12.75">
      <c r="A989" s="13"/>
      <c r="B989" s="30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</row>
    <row r="990" spans="1:13" ht="12.75">
      <c r="A990" s="13"/>
      <c r="B990" s="30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</row>
    <row r="991" spans="1:13" ht="12.75">
      <c r="A991" s="13"/>
      <c r="B991" s="30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</row>
    <row r="992" spans="1:13" ht="12.75">
      <c r="A992" s="13"/>
      <c r="B992" s="30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</row>
    <row r="993" spans="1:13" ht="12.75">
      <c r="A993" s="13"/>
      <c r="B993" s="30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</row>
    <row r="994" spans="1:13" ht="12.75">
      <c r="A994" s="13"/>
      <c r="B994" s="30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</row>
    <row r="995" spans="1:13" ht="12.75">
      <c r="A995" s="13"/>
      <c r="B995" s="30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</row>
    <row r="996" spans="1:13" ht="12.75">
      <c r="A996" s="13"/>
      <c r="B996" s="30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</row>
    <row r="997" spans="1:13" ht="12.75">
      <c r="A997" s="13"/>
      <c r="B997" s="30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</row>
    <row r="998" spans="1:13" ht="12.75">
      <c r="A998" s="13"/>
      <c r="B998" s="30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</row>
    <row r="999" spans="1:13" ht="12.75">
      <c r="A999" s="13"/>
      <c r="B999" s="30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</row>
    <row r="1000" spans="1:13" ht="12.75">
      <c r="A1000" s="13"/>
      <c r="B1000" s="30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</row>
    <row r="1001" spans="1:13" ht="12.75">
      <c r="A1001" s="13"/>
      <c r="B1001" s="30"/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</row>
    <row r="1002" spans="1:13" ht="12.75">
      <c r="A1002" s="13"/>
      <c r="B1002" s="30"/>
      <c r="C1002" s="9"/>
      <c r="D1002" s="9"/>
      <c r="E1002" s="9"/>
      <c r="F1002" s="9"/>
      <c r="G1002" s="9"/>
      <c r="H1002" s="9"/>
      <c r="I1002" s="9"/>
      <c r="J1002" s="9"/>
      <c r="K1002" s="9"/>
      <c r="L1002" s="9"/>
      <c r="M1002" s="9"/>
    </row>
    <row r="1003" spans="1:13" ht="12.75">
      <c r="A1003" s="13"/>
      <c r="B1003" s="30"/>
      <c r="C1003" s="9"/>
      <c r="D1003" s="9"/>
      <c r="E1003" s="9"/>
      <c r="F1003" s="9"/>
      <c r="G1003" s="9"/>
      <c r="H1003" s="9"/>
      <c r="I1003" s="9"/>
      <c r="J1003" s="9"/>
      <c r="K1003" s="9"/>
      <c r="L1003" s="9"/>
      <c r="M1003" s="9"/>
    </row>
    <row r="1004" spans="1:13" ht="12.75">
      <c r="A1004" s="13"/>
      <c r="B1004" s="30"/>
      <c r="C1004" s="9"/>
      <c r="D1004" s="9"/>
      <c r="E1004" s="9"/>
      <c r="F1004" s="9"/>
      <c r="G1004" s="9"/>
      <c r="H1004" s="9"/>
      <c r="I1004" s="9"/>
      <c r="J1004" s="9"/>
      <c r="K1004" s="9"/>
      <c r="L1004" s="9"/>
      <c r="M1004" s="9"/>
    </row>
    <row r="1005" spans="1:13" ht="12.75">
      <c r="A1005" s="13"/>
      <c r="B1005" s="30"/>
      <c r="C1005" s="9"/>
      <c r="D1005" s="9"/>
      <c r="E1005" s="9"/>
      <c r="F1005" s="9"/>
      <c r="G1005" s="9"/>
      <c r="H1005" s="9"/>
      <c r="I1005" s="9"/>
      <c r="J1005" s="9"/>
      <c r="K1005" s="9"/>
      <c r="L1005" s="9"/>
      <c r="M1005" s="9"/>
    </row>
    <row r="1006" spans="1:13" ht="12.75">
      <c r="A1006" s="13"/>
      <c r="B1006" s="30"/>
      <c r="C1006" s="9"/>
      <c r="D1006" s="9"/>
      <c r="E1006" s="9"/>
      <c r="F1006" s="9"/>
      <c r="G1006" s="9"/>
      <c r="H1006" s="9"/>
      <c r="I1006" s="9"/>
      <c r="J1006" s="9"/>
      <c r="K1006" s="9"/>
      <c r="L1006" s="9"/>
      <c r="M1006" s="9"/>
    </row>
    <row r="1007" spans="1:13" ht="12.75">
      <c r="A1007" s="13"/>
      <c r="B1007" s="30"/>
      <c r="C1007" s="9"/>
      <c r="D1007" s="9"/>
      <c r="E1007" s="9"/>
      <c r="F1007" s="9"/>
      <c r="G1007" s="9"/>
      <c r="H1007" s="9"/>
      <c r="I1007" s="9"/>
      <c r="J1007" s="9"/>
      <c r="K1007" s="9"/>
      <c r="L1007" s="9"/>
      <c r="M1007" s="9"/>
    </row>
    <row r="1008" spans="1:13" ht="12.75">
      <c r="A1008" s="13"/>
      <c r="B1008" s="30"/>
      <c r="C1008" s="9"/>
      <c r="D1008" s="9"/>
      <c r="E1008" s="9"/>
      <c r="F1008" s="9"/>
      <c r="G1008" s="9"/>
      <c r="H1008" s="9"/>
      <c r="I1008" s="9"/>
      <c r="J1008" s="9"/>
      <c r="K1008" s="9"/>
      <c r="L1008" s="9"/>
      <c r="M1008" s="9"/>
    </row>
    <row r="1009" spans="1:13" ht="12.75">
      <c r="A1009" s="13"/>
      <c r="B1009" s="30"/>
      <c r="C1009" s="9"/>
      <c r="D1009" s="9"/>
      <c r="E1009" s="9"/>
      <c r="F1009" s="9"/>
      <c r="G1009" s="9"/>
      <c r="H1009" s="9"/>
      <c r="I1009" s="9"/>
      <c r="J1009" s="9"/>
      <c r="K1009" s="9"/>
      <c r="L1009" s="9"/>
      <c r="M1009" s="9"/>
    </row>
    <row r="1010" spans="1:13" ht="12.75">
      <c r="A1010" s="13"/>
      <c r="B1010" s="30"/>
      <c r="C1010" s="9"/>
      <c r="D1010" s="9"/>
      <c r="E1010" s="9"/>
      <c r="F1010" s="9"/>
      <c r="G1010" s="9"/>
      <c r="H1010" s="9"/>
      <c r="I1010" s="9"/>
      <c r="J1010" s="9"/>
      <c r="K1010" s="9"/>
      <c r="L1010" s="9"/>
      <c r="M1010" s="9"/>
    </row>
    <row r="1011" spans="1:13" ht="12.75">
      <c r="A1011" s="13"/>
      <c r="B1011" s="30"/>
      <c r="C1011" s="9"/>
      <c r="D1011" s="9"/>
      <c r="E1011" s="9"/>
      <c r="F1011" s="9"/>
      <c r="G1011" s="9"/>
      <c r="H1011" s="9"/>
      <c r="I1011" s="9"/>
      <c r="J1011" s="9"/>
      <c r="K1011" s="9"/>
      <c r="L1011" s="9"/>
      <c r="M1011" s="9"/>
    </row>
    <row r="1012" spans="1:13" ht="12.75">
      <c r="A1012" s="13"/>
      <c r="B1012" s="30"/>
      <c r="C1012" s="9"/>
      <c r="D1012" s="9"/>
      <c r="E1012" s="9"/>
      <c r="F1012" s="9"/>
      <c r="G1012" s="9"/>
      <c r="H1012" s="9"/>
      <c r="I1012" s="9"/>
      <c r="J1012" s="9"/>
      <c r="K1012" s="9"/>
      <c r="L1012" s="9"/>
      <c r="M1012" s="9"/>
    </row>
    <row r="1013" spans="1:13" ht="12.75">
      <c r="A1013" s="13"/>
      <c r="B1013" s="30"/>
      <c r="C1013" s="9"/>
      <c r="D1013" s="9"/>
      <c r="E1013" s="9"/>
      <c r="F1013" s="9"/>
      <c r="G1013" s="9"/>
      <c r="H1013" s="9"/>
      <c r="I1013" s="9"/>
      <c r="J1013" s="9"/>
      <c r="K1013" s="9"/>
      <c r="L1013" s="9"/>
      <c r="M1013" s="9"/>
    </row>
    <row r="1014" spans="1:13" ht="12.75">
      <c r="A1014" s="13"/>
      <c r="B1014" s="30"/>
      <c r="C1014" s="9"/>
      <c r="D1014" s="9"/>
      <c r="E1014" s="9"/>
      <c r="F1014" s="9"/>
      <c r="G1014" s="9"/>
      <c r="H1014" s="9"/>
      <c r="I1014" s="9"/>
      <c r="J1014" s="9"/>
      <c r="K1014" s="9"/>
      <c r="L1014" s="9"/>
      <c r="M1014" s="9"/>
    </row>
    <row r="1015" spans="1:13" ht="12.75">
      <c r="A1015" s="13"/>
      <c r="B1015" s="30"/>
      <c r="C1015" s="9"/>
      <c r="D1015" s="9"/>
      <c r="E1015" s="9"/>
      <c r="F1015" s="9"/>
      <c r="G1015" s="9"/>
      <c r="H1015" s="9"/>
      <c r="I1015" s="9"/>
      <c r="J1015" s="9"/>
      <c r="K1015" s="9"/>
      <c r="L1015" s="9"/>
      <c r="M1015" s="9"/>
    </row>
    <row r="1016" spans="1:13" ht="12.75">
      <c r="A1016" s="13"/>
      <c r="B1016" s="30"/>
      <c r="C1016" s="9"/>
      <c r="D1016" s="9"/>
      <c r="E1016" s="9"/>
      <c r="F1016" s="9"/>
      <c r="G1016" s="9"/>
      <c r="H1016" s="9"/>
      <c r="I1016" s="9"/>
      <c r="J1016" s="9"/>
      <c r="K1016" s="9"/>
      <c r="L1016" s="9"/>
      <c r="M1016" s="9"/>
    </row>
    <row r="1017" spans="1:13" ht="12.75">
      <c r="A1017" s="13"/>
      <c r="B1017" s="30"/>
      <c r="C1017" s="9"/>
      <c r="D1017" s="9"/>
      <c r="E1017" s="9"/>
      <c r="F1017" s="9"/>
      <c r="G1017" s="9"/>
      <c r="H1017" s="9"/>
      <c r="I1017" s="9"/>
      <c r="J1017" s="9"/>
      <c r="K1017" s="9"/>
      <c r="L1017" s="9"/>
      <c r="M1017" s="9"/>
    </row>
    <row r="1018" spans="1:13" ht="12.75">
      <c r="A1018" s="13"/>
      <c r="B1018" s="30"/>
      <c r="C1018" s="9"/>
      <c r="D1018" s="9"/>
      <c r="E1018" s="9"/>
      <c r="F1018" s="9"/>
      <c r="G1018" s="9"/>
      <c r="H1018" s="9"/>
      <c r="I1018" s="9"/>
      <c r="J1018" s="9"/>
      <c r="K1018" s="9"/>
      <c r="L1018" s="9"/>
      <c r="M1018" s="9"/>
    </row>
    <row r="1019" spans="1:13" ht="12.75">
      <c r="A1019" s="13"/>
      <c r="B1019" s="30"/>
      <c r="C1019" s="9"/>
      <c r="D1019" s="9"/>
      <c r="E1019" s="9"/>
      <c r="F1019" s="9"/>
      <c r="G1019" s="9"/>
      <c r="H1019" s="9"/>
      <c r="I1019" s="9"/>
      <c r="J1019" s="9"/>
      <c r="K1019" s="9"/>
      <c r="L1019" s="9"/>
      <c r="M1019" s="9"/>
    </row>
    <row r="1020" spans="1:13" ht="12.75">
      <c r="A1020" s="13"/>
      <c r="B1020" s="30"/>
      <c r="C1020" s="9"/>
      <c r="D1020" s="9"/>
      <c r="E1020" s="9"/>
      <c r="F1020" s="9"/>
      <c r="G1020" s="9"/>
      <c r="H1020" s="9"/>
      <c r="I1020" s="9"/>
      <c r="J1020" s="9"/>
      <c r="K1020" s="9"/>
      <c r="L1020" s="9"/>
      <c r="M1020" s="9"/>
    </row>
    <row r="1021" spans="1:13" ht="12.75">
      <c r="A1021" s="13"/>
      <c r="B1021" s="30"/>
      <c r="C1021" s="9"/>
      <c r="D1021" s="9"/>
      <c r="E1021" s="9"/>
      <c r="F1021" s="9"/>
      <c r="G1021" s="9"/>
      <c r="H1021" s="9"/>
      <c r="I1021" s="9"/>
      <c r="J1021" s="9"/>
      <c r="K1021" s="9"/>
      <c r="L1021" s="9"/>
      <c r="M1021" s="9"/>
    </row>
    <row r="1022" spans="1:13" ht="12.75">
      <c r="A1022" s="13"/>
      <c r="B1022" s="30"/>
      <c r="C1022" s="9"/>
      <c r="D1022" s="9"/>
      <c r="E1022" s="9"/>
      <c r="F1022" s="9"/>
      <c r="G1022" s="9"/>
      <c r="H1022" s="9"/>
      <c r="I1022" s="9"/>
      <c r="J1022" s="9"/>
      <c r="K1022" s="9"/>
      <c r="L1022" s="9"/>
      <c r="M1022" s="9"/>
    </row>
    <row r="1023" spans="1:13" ht="12.75">
      <c r="A1023" s="13"/>
      <c r="B1023" s="30"/>
      <c r="C1023" s="9"/>
      <c r="D1023" s="9"/>
      <c r="E1023" s="9"/>
      <c r="F1023" s="9"/>
      <c r="G1023" s="9"/>
      <c r="H1023" s="9"/>
      <c r="I1023" s="9"/>
      <c r="J1023" s="9"/>
      <c r="K1023" s="9"/>
      <c r="L1023" s="9"/>
      <c r="M1023" s="9"/>
    </row>
    <row r="1024" spans="1:13" ht="12.75">
      <c r="A1024" s="13"/>
      <c r="B1024" s="30"/>
      <c r="C1024" s="9"/>
      <c r="D1024" s="9"/>
      <c r="E1024" s="9"/>
      <c r="F1024" s="9"/>
      <c r="G1024" s="9"/>
      <c r="H1024" s="9"/>
      <c r="I1024" s="9"/>
      <c r="J1024" s="9"/>
      <c r="K1024" s="9"/>
      <c r="L1024" s="9"/>
      <c r="M1024" s="9"/>
    </row>
    <row r="1025" spans="1:13" ht="12.75">
      <c r="A1025" s="13"/>
      <c r="B1025" s="30"/>
      <c r="C1025" s="9"/>
      <c r="D1025" s="9"/>
      <c r="E1025" s="9"/>
      <c r="F1025" s="9"/>
      <c r="G1025" s="9"/>
      <c r="H1025" s="9"/>
      <c r="I1025" s="9"/>
      <c r="J1025" s="9"/>
      <c r="K1025" s="9"/>
      <c r="L1025" s="9"/>
      <c r="M1025" s="9"/>
    </row>
    <row r="1026" spans="1:13" ht="12.75">
      <c r="A1026" s="13"/>
      <c r="B1026" s="30"/>
      <c r="C1026" s="9"/>
      <c r="D1026" s="9"/>
      <c r="E1026" s="9"/>
      <c r="F1026" s="9"/>
      <c r="G1026" s="9"/>
      <c r="H1026" s="9"/>
      <c r="I1026" s="9"/>
      <c r="J1026" s="9"/>
      <c r="K1026" s="9"/>
      <c r="L1026" s="9"/>
      <c r="M1026" s="9"/>
    </row>
    <row r="1027" spans="1:13" ht="12.75">
      <c r="A1027" s="13"/>
      <c r="B1027" s="30"/>
      <c r="C1027" s="9"/>
      <c r="D1027" s="9"/>
      <c r="E1027" s="9"/>
      <c r="F1027" s="9"/>
      <c r="G1027" s="9"/>
      <c r="H1027" s="9"/>
      <c r="I1027" s="9"/>
      <c r="J1027" s="9"/>
      <c r="K1027" s="9"/>
      <c r="L1027" s="9"/>
      <c r="M1027" s="9"/>
    </row>
    <row r="1028" spans="1:13" ht="12.75">
      <c r="A1028" s="13"/>
      <c r="B1028" s="30"/>
      <c r="C1028" s="9"/>
      <c r="D1028" s="9"/>
      <c r="E1028" s="9"/>
      <c r="F1028" s="9"/>
      <c r="G1028" s="9"/>
      <c r="H1028" s="9"/>
      <c r="I1028" s="9"/>
      <c r="J1028" s="9"/>
      <c r="K1028" s="9"/>
      <c r="L1028" s="9"/>
      <c r="M1028" s="9"/>
    </row>
    <row r="1029" spans="1:13" ht="12.75">
      <c r="A1029" s="13"/>
      <c r="B1029" s="30"/>
      <c r="C1029" s="9"/>
      <c r="D1029" s="9"/>
      <c r="E1029" s="9"/>
      <c r="F1029" s="9"/>
      <c r="G1029" s="9"/>
      <c r="H1029" s="9"/>
      <c r="I1029" s="9"/>
      <c r="J1029" s="9"/>
      <c r="K1029" s="9"/>
      <c r="L1029" s="9"/>
      <c r="M1029" s="9"/>
    </row>
    <row r="1030" spans="1:13" ht="12.75">
      <c r="A1030" s="13"/>
      <c r="B1030" s="30"/>
      <c r="C1030" s="9"/>
      <c r="D1030" s="9"/>
      <c r="E1030" s="9"/>
      <c r="F1030" s="9"/>
      <c r="G1030" s="9"/>
      <c r="H1030" s="9"/>
      <c r="I1030" s="9"/>
      <c r="J1030" s="9"/>
      <c r="K1030" s="9"/>
      <c r="L1030" s="9"/>
      <c r="M1030" s="9"/>
    </row>
    <row r="1031" spans="1:13" ht="12.75">
      <c r="A1031" s="13"/>
      <c r="B1031" s="30"/>
      <c r="C1031" s="9"/>
      <c r="D1031" s="9"/>
      <c r="E1031" s="9"/>
      <c r="F1031" s="9"/>
      <c r="G1031" s="9"/>
      <c r="H1031" s="9"/>
      <c r="I1031" s="9"/>
      <c r="J1031" s="9"/>
      <c r="K1031" s="9"/>
      <c r="L1031" s="9"/>
      <c r="M1031" s="9"/>
    </row>
    <row r="1032" spans="1:13" ht="12.75">
      <c r="A1032" s="13"/>
      <c r="B1032" s="30"/>
      <c r="C1032" s="9"/>
      <c r="D1032" s="9"/>
      <c r="E1032" s="9"/>
      <c r="F1032" s="9"/>
      <c r="G1032" s="9"/>
      <c r="H1032" s="9"/>
      <c r="I1032" s="9"/>
      <c r="J1032" s="9"/>
      <c r="K1032" s="9"/>
      <c r="L1032" s="9"/>
      <c r="M1032" s="9"/>
    </row>
    <row r="1033" spans="1:13" ht="12.75">
      <c r="A1033" s="13"/>
      <c r="B1033" s="30"/>
      <c r="C1033" s="9"/>
      <c r="D1033" s="9"/>
      <c r="E1033" s="9"/>
      <c r="F1033" s="9"/>
      <c r="G1033" s="9"/>
      <c r="H1033" s="9"/>
      <c r="I1033" s="9"/>
      <c r="J1033" s="9"/>
      <c r="K1033" s="9"/>
      <c r="L1033" s="9"/>
      <c r="M1033" s="9"/>
    </row>
    <row r="1034" spans="1:13" ht="12.75">
      <c r="A1034" s="13"/>
      <c r="B1034" s="30"/>
      <c r="C1034" s="9"/>
      <c r="D1034" s="9"/>
      <c r="E1034" s="9"/>
      <c r="F1034" s="9"/>
      <c r="G1034" s="9"/>
      <c r="H1034" s="9"/>
      <c r="I1034" s="9"/>
      <c r="J1034" s="9"/>
      <c r="K1034" s="9"/>
      <c r="L1034" s="9"/>
      <c r="M1034" s="9"/>
    </row>
    <row r="1035" spans="1:13" ht="12.75">
      <c r="A1035" s="13"/>
      <c r="B1035" s="30"/>
      <c r="C1035" s="9"/>
      <c r="D1035" s="9"/>
      <c r="E1035" s="9"/>
      <c r="F1035" s="9"/>
      <c r="G1035" s="9"/>
      <c r="H1035" s="9"/>
      <c r="I1035" s="9"/>
      <c r="J1035" s="9"/>
      <c r="K1035" s="9"/>
      <c r="L1035" s="9"/>
      <c r="M1035" s="9"/>
    </row>
    <row r="1036" spans="1:13" ht="12.75">
      <c r="A1036" s="13"/>
      <c r="B1036" s="30"/>
      <c r="C1036" s="9"/>
      <c r="D1036" s="9"/>
      <c r="E1036" s="9"/>
      <c r="F1036" s="9"/>
      <c r="G1036" s="9"/>
      <c r="H1036" s="9"/>
      <c r="I1036" s="9"/>
      <c r="J1036" s="9"/>
      <c r="K1036" s="9"/>
      <c r="L1036" s="9"/>
      <c r="M1036" s="9"/>
    </row>
    <row r="1037" spans="1:13" ht="12.75">
      <c r="A1037" s="13"/>
      <c r="B1037" s="30"/>
      <c r="C1037" s="9"/>
      <c r="D1037" s="9"/>
      <c r="E1037" s="9"/>
      <c r="F1037" s="9"/>
      <c r="G1037" s="9"/>
      <c r="H1037" s="9"/>
      <c r="I1037" s="9"/>
      <c r="J1037" s="9"/>
      <c r="K1037" s="9"/>
      <c r="L1037" s="9"/>
      <c r="M1037" s="9"/>
    </row>
    <row r="1038" spans="1:13" ht="12.75">
      <c r="A1038" s="13"/>
      <c r="B1038" s="30"/>
      <c r="C1038" s="9"/>
      <c r="D1038" s="9"/>
      <c r="E1038" s="9"/>
      <c r="F1038" s="9"/>
      <c r="G1038" s="9"/>
      <c r="H1038" s="9"/>
      <c r="I1038" s="9"/>
      <c r="J1038" s="9"/>
      <c r="K1038" s="9"/>
      <c r="L1038" s="9"/>
      <c r="M1038" s="9"/>
    </row>
    <row r="1039" spans="1:13" ht="12.75">
      <c r="A1039" s="13"/>
      <c r="B1039" s="30"/>
      <c r="C1039" s="9"/>
      <c r="D1039" s="9"/>
      <c r="E1039" s="9"/>
      <c r="F1039" s="9"/>
      <c r="G1039" s="9"/>
      <c r="H1039" s="9"/>
      <c r="I1039" s="9"/>
      <c r="J1039" s="9"/>
      <c r="K1039" s="9"/>
      <c r="L1039" s="9"/>
      <c r="M1039" s="9"/>
    </row>
    <row r="1040" spans="1:13" ht="12.75">
      <c r="A1040" s="13"/>
      <c r="B1040" s="30"/>
      <c r="C1040" s="9"/>
      <c r="D1040" s="9"/>
      <c r="E1040" s="9"/>
      <c r="F1040" s="9"/>
      <c r="G1040" s="9"/>
      <c r="H1040" s="9"/>
      <c r="I1040" s="9"/>
      <c r="J1040" s="9"/>
      <c r="K1040" s="9"/>
      <c r="L1040" s="9"/>
      <c r="M1040" s="9"/>
    </row>
    <row r="1041" spans="1:13" ht="12.75">
      <c r="A1041" s="13"/>
      <c r="B1041" s="30"/>
      <c r="C1041" s="9"/>
      <c r="D1041" s="9"/>
      <c r="E1041" s="9"/>
      <c r="F1041" s="9"/>
      <c r="G1041" s="9"/>
      <c r="H1041" s="9"/>
      <c r="I1041" s="9"/>
      <c r="J1041" s="9"/>
      <c r="K1041" s="9"/>
      <c r="L1041" s="9"/>
      <c r="M1041" s="9"/>
    </row>
    <row r="1042" spans="1:13" ht="12.75">
      <c r="A1042" s="13"/>
      <c r="B1042" s="30"/>
      <c r="C1042" s="9"/>
      <c r="D1042" s="9"/>
      <c r="E1042" s="9"/>
      <c r="F1042" s="9"/>
      <c r="G1042" s="9"/>
      <c r="H1042" s="9"/>
      <c r="I1042" s="9"/>
      <c r="J1042" s="9"/>
      <c r="K1042" s="9"/>
      <c r="L1042" s="9"/>
      <c r="M1042" s="9"/>
    </row>
    <row r="1043" spans="1:13" ht="12.75">
      <c r="A1043" s="13"/>
      <c r="B1043" s="30"/>
      <c r="C1043" s="9"/>
      <c r="D1043" s="9"/>
      <c r="E1043" s="9"/>
      <c r="F1043" s="9"/>
      <c r="G1043" s="9"/>
      <c r="H1043" s="9"/>
      <c r="I1043" s="9"/>
      <c r="J1043" s="9"/>
      <c r="K1043" s="9"/>
      <c r="L1043" s="9"/>
      <c r="M1043" s="9"/>
    </row>
    <row r="1044" spans="1:13" ht="12.75">
      <c r="A1044" s="13"/>
      <c r="B1044" s="30"/>
      <c r="C1044" s="9"/>
      <c r="D1044" s="9"/>
      <c r="E1044" s="9"/>
      <c r="F1044" s="9"/>
      <c r="G1044" s="9"/>
      <c r="H1044" s="9"/>
      <c r="I1044" s="9"/>
      <c r="J1044" s="9"/>
      <c r="K1044" s="9"/>
      <c r="L1044" s="9"/>
      <c r="M1044" s="9"/>
    </row>
    <row r="1045" spans="1:13" ht="12.75">
      <c r="A1045" s="13"/>
      <c r="B1045" s="30"/>
      <c r="C1045" s="9"/>
      <c r="D1045" s="9"/>
      <c r="E1045" s="9"/>
      <c r="F1045" s="9"/>
      <c r="G1045" s="9"/>
      <c r="H1045" s="9"/>
      <c r="I1045" s="9"/>
      <c r="J1045" s="9"/>
      <c r="K1045" s="9"/>
      <c r="L1045" s="9"/>
      <c r="M1045" s="9"/>
    </row>
    <row r="1046" spans="1:13" ht="12.75">
      <c r="A1046" s="13"/>
      <c r="B1046" s="30"/>
      <c r="C1046" s="9"/>
      <c r="D1046" s="9"/>
      <c r="E1046" s="9"/>
      <c r="F1046" s="9"/>
      <c r="G1046" s="9"/>
      <c r="H1046" s="9"/>
      <c r="I1046" s="9"/>
      <c r="J1046" s="9"/>
      <c r="K1046" s="9"/>
      <c r="L1046" s="9"/>
      <c r="M1046" s="9"/>
    </row>
    <row r="1047" spans="1:13" ht="12.75">
      <c r="A1047" s="13"/>
      <c r="B1047" s="30"/>
      <c r="C1047" s="9"/>
      <c r="D1047" s="9"/>
      <c r="E1047" s="9"/>
      <c r="F1047" s="9"/>
      <c r="G1047" s="9"/>
      <c r="H1047" s="9"/>
      <c r="I1047" s="9"/>
      <c r="J1047" s="9"/>
      <c r="K1047" s="9"/>
      <c r="L1047" s="9"/>
      <c r="M1047" s="9"/>
    </row>
    <row r="1048" spans="1:13" ht="12.75">
      <c r="A1048" s="13"/>
      <c r="B1048" s="30"/>
      <c r="C1048" s="9"/>
      <c r="D1048" s="9"/>
      <c r="E1048" s="9"/>
      <c r="F1048" s="9"/>
      <c r="G1048" s="9"/>
      <c r="H1048" s="9"/>
      <c r="I1048" s="9"/>
      <c r="J1048" s="9"/>
      <c r="K1048" s="9"/>
      <c r="L1048" s="9"/>
      <c r="M1048" s="9"/>
    </row>
    <row r="1049" spans="1:13" ht="12.75">
      <c r="A1049" s="13"/>
      <c r="B1049" s="30"/>
      <c r="C1049" s="9"/>
      <c r="D1049" s="9"/>
      <c r="E1049" s="9"/>
      <c r="F1049" s="9"/>
      <c r="G1049" s="9"/>
      <c r="H1049" s="9"/>
      <c r="I1049" s="9"/>
      <c r="J1049" s="9"/>
      <c r="K1049" s="9"/>
      <c r="L1049" s="9"/>
      <c r="M1049" s="9"/>
    </row>
    <row r="1050" spans="1:13" ht="12.75">
      <c r="A1050" s="13"/>
      <c r="B1050" s="30"/>
      <c r="C1050" s="9"/>
      <c r="D1050" s="9"/>
      <c r="E1050" s="9"/>
      <c r="F1050" s="9"/>
      <c r="G1050" s="9"/>
      <c r="H1050" s="9"/>
      <c r="I1050" s="9"/>
      <c r="J1050" s="9"/>
      <c r="K1050" s="9"/>
      <c r="L1050" s="9"/>
      <c r="M1050" s="9"/>
    </row>
    <row r="1051" spans="1:13" ht="12.75">
      <c r="A1051" s="13"/>
      <c r="B1051" s="30"/>
      <c r="C1051" s="9"/>
      <c r="D1051" s="9"/>
      <c r="E1051" s="9"/>
      <c r="F1051" s="9"/>
      <c r="G1051" s="9"/>
      <c r="H1051" s="9"/>
      <c r="I1051" s="9"/>
      <c r="J1051" s="9"/>
      <c r="K1051" s="9"/>
      <c r="L1051" s="9"/>
      <c r="M1051" s="9"/>
    </row>
    <row r="1052" spans="1:13" ht="12.75">
      <c r="A1052" s="13"/>
      <c r="B1052" s="30"/>
      <c r="C1052" s="9"/>
      <c r="D1052" s="9"/>
      <c r="E1052" s="9"/>
      <c r="F1052" s="9"/>
      <c r="G1052" s="9"/>
      <c r="H1052" s="9"/>
      <c r="I1052" s="9"/>
      <c r="J1052" s="9"/>
      <c r="K1052" s="9"/>
      <c r="L1052" s="9"/>
      <c r="M1052" s="9"/>
    </row>
    <row r="1053" spans="1:13" ht="12.75">
      <c r="A1053" s="13"/>
      <c r="B1053" s="30"/>
      <c r="C1053" s="9"/>
      <c r="D1053" s="9"/>
      <c r="E1053" s="9"/>
      <c r="F1053" s="9"/>
      <c r="G1053" s="9"/>
      <c r="H1053" s="9"/>
      <c r="I1053" s="9"/>
      <c r="J1053" s="9"/>
      <c r="K1053" s="9"/>
      <c r="L1053" s="9"/>
      <c r="M1053" s="9"/>
    </row>
    <row r="1054" spans="1:13" ht="12.75">
      <c r="A1054" s="13"/>
      <c r="B1054" s="30"/>
      <c r="C1054" s="9"/>
      <c r="D1054" s="9"/>
      <c r="E1054" s="9"/>
      <c r="F1054" s="9"/>
      <c r="G1054" s="9"/>
      <c r="H1054" s="9"/>
      <c r="I1054" s="9"/>
      <c r="J1054" s="9"/>
      <c r="K1054" s="9"/>
      <c r="L1054" s="9"/>
      <c r="M1054" s="9"/>
    </row>
    <row r="1055" spans="1:13" ht="12.75">
      <c r="A1055" s="13"/>
      <c r="B1055" s="30"/>
      <c r="C1055" s="9"/>
      <c r="D1055" s="9"/>
      <c r="E1055" s="9"/>
      <c r="F1055" s="9"/>
      <c r="G1055" s="9"/>
      <c r="H1055" s="9"/>
      <c r="I1055" s="9"/>
      <c r="J1055" s="9"/>
      <c r="K1055" s="9"/>
      <c r="L1055" s="9"/>
      <c r="M1055" s="9"/>
    </row>
    <row r="1056" spans="1:13" ht="12.75">
      <c r="A1056" s="13"/>
      <c r="B1056" s="30"/>
      <c r="C1056" s="9"/>
      <c r="D1056" s="9"/>
      <c r="E1056" s="9"/>
      <c r="F1056" s="9"/>
      <c r="G1056" s="9"/>
      <c r="H1056" s="9"/>
      <c r="I1056" s="9"/>
      <c r="J1056" s="9"/>
      <c r="K1056" s="9"/>
      <c r="L1056" s="9"/>
      <c r="M1056" s="9"/>
    </row>
    <row r="1057" spans="1:13" ht="12.75">
      <c r="A1057" s="13"/>
      <c r="B1057" s="30"/>
      <c r="C1057" s="9"/>
      <c r="D1057" s="9"/>
      <c r="E1057" s="9"/>
      <c r="F1057" s="9"/>
      <c r="G1057" s="9"/>
      <c r="H1057" s="9"/>
      <c r="I1057" s="9"/>
      <c r="J1057" s="9"/>
      <c r="K1057" s="9"/>
      <c r="L1057" s="9"/>
      <c r="M1057" s="9"/>
    </row>
    <row r="1058" spans="1:13" ht="12.75">
      <c r="A1058" s="13"/>
      <c r="B1058" s="30"/>
      <c r="C1058" s="9"/>
      <c r="D1058" s="9"/>
      <c r="E1058" s="9"/>
      <c r="F1058" s="9"/>
      <c r="G1058" s="9"/>
      <c r="H1058" s="9"/>
      <c r="I1058" s="9"/>
      <c r="J1058" s="9"/>
      <c r="K1058" s="9"/>
      <c r="L1058" s="9"/>
      <c r="M1058" s="9"/>
    </row>
    <row r="1059" spans="1:13" ht="12.75">
      <c r="A1059" s="13"/>
      <c r="B1059" s="30"/>
      <c r="C1059" s="9"/>
      <c r="D1059" s="9"/>
      <c r="E1059" s="9"/>
      <c r="F1059" s="9"/>
      <c r="G1059" s="9"/>
      <c r="H1059" s="9"/>
      <c r="I1059" s="9"/>
      <c r="J1059" s="9"/>
      <c r="K1059" s="9"/>
      <c r="L1059" s="9"/>
      <c r="M1059" s="9"/>
    </row>
    <row r="1060" spans="1:13" ht="12.75">
      <c r="A1060" s="13"/>
      <c r="B1060" s="30"/>
      <c r="C1060" s="9"/>
      <c r="D1060" s="9"/>
      <c r="E1060" s="9"/>
      <c r="F1060" s="9"/>
      <c r="G1060" s="9"/>
      <c r="H1060" s="9"/>
      <c r="I1060" s="9"/>
      <c r="J1060" s="9"/>
      <c r="K1060" s="9"/>
      <c r="L1060" s="9"/>
      <c r="M1060" s="9"/>
    </row>
    <row r="1061" spans="1:13" ht="12.75">
      <c r="A1061" s="13"/>
      <c r="B1061" s="30"/>
      <c r="C1061" s="9"/>
      <c r="D1061" s="9"/>
      <c r="E1061" s="9"/>
      <c r="F1061" s="9"/>
      <c r="G1061" s="9"/>
      <c r="H1061" s="9"/>
      <c r="I1061" s="9"/>
      <c r="J1061" s="9"/>
      <c r="K1061" s="9"/>
      <c r="L1061" s="9"/>
      <c r="M1061" s="9"/>
    </row>
    <row r="1062" spans="1:13" ht="12.75">
      <c r="A1062" s="13"/>
      <c r="B1062" s="30"/>
      <c r="C1062" s="9"/>
      <c r="D1062" s="9"/>
      <c r="E1062" s="9"/>
      <c r="F1062" s="9"/>
      <c r="G1062" s="9"/>
      <c r="H1062" s="9"/>
      <c r="I1062" s="9"/>
      <c r="J1062" s="9"/>
      <c r="K1062" s="9"/>
      <c r="L1062" s="9"/>
      <c r="M1062" s="9"/>
    </row>
    <row r="1063" spans="1:13" ht="12.75">
      <c r="A1063" s="13"/>
      <c r="B1063" s="30"/>
      <c r="C1063" s="9"/>
      <c r="D1063" s="9"/>
      <c r="E1063" s="9"/>
      <c r="F1063" s="9"/>
      <c r="G1063" s="9"/>
      <c r="H1063" s="9"/>
      <c r="I1063" s="9"/>
      <c r="J1063" s="9"/>
      <c r="K1063" s="9"/>
      <c r="L1063" s="9"/>
      <c r="M1063" s="9"/>
    </row>
    <row r="1064" spans="1:13" ht="12.75">
      <c r="A1064" s="13"/>
      <c r="B1064" s="30"/>
      <c r="C1064" s="9"/>
      <c r="D1064" s="9"/>
      <c r="E1064" s="9"/>
      <c r="F1064" s="9"/>
      <c r="G1064" s="9"/>
      <c r="H1064" s="9"/>
      <c r="I1064" s="9"/>
      <c r="J1064" s="9"/>
      <c r="K1064" s="9"/>
      <c r="L1064" s="9"/>
      <c r="M1064" s="9"/>
    </row>
    <row r="1065" spans="1:13" ht="12.75">
      <c r="A1065" s="13"/>
      <c r="B1065" s="30"/>
      <c r="C1065" s="9"/>
      <c r="D1065" s="9"/>
      <c r="E1065" s="9"/>
      <c r="F1065" s="9"/>
      <c r="G1065" s="9"/>
      <c r="H1065" s="9"/>
      <c r="I1065" s="9"/>
      <c r="J1065" s="9"/>
      <c r="K1065" s="9"/>
      <c r="L1065" s="9"/>
      <c r="M1065" s="9"/>
    </row>
    <row r="1066" spans="1:13" ht="12.75">
      <c r="A1066" s="13"/>
      <c r="B1066" s="30"/>
      <c r="C1066" s="9"/>
      <c r="D1066" s="9"/>
      <c r="E1066" s="9"/>
      <c r="F1066" s="9"/>
      <c r="G1066" s="9"/>
      <c r="H1066" s="9"/>
      <c r="I1066" s="9"/>
      <c r="J1066" s="9"/>
      <c r="K1066" s="9"/>
      <c r="L1066" s="9"/>
      <c r="M1066" s="9"/>
    </row>
    <row r="1067" spans="1:13" ht="12.75">
      <c r="A1067" s="13"/>
      <c r="B1067" s="30"/>
      <c r="C1067" s="9"/>
      <c r="D1067" s="9"/>
      <c r="E1067" s="9"/>
      <c r="F1067" s="9"/>
      <c r="G1067" s="9"/>
      <c r="H1067" s="9"/>
      <c r="I1067" s="9"/>
      <c r="J1067" s="9"/>
      <c r="K1067" s="9"/>
      <c r="L1067" s="9"/>
      <c r="M1067" s="9"/>
    </row>
    <row r="1068" spans="1:13" ht="12.75">
      <c r="A1068" s="13"/>
      <c r="B1068" s="30"/>
      <c r="C1068" s="9"/>
      <c r="D1068" s="9"/>
      <c r="E1068" s="9"/>
      <c r="F1068" s="9"/>
      <c r="G1068" s="9"/>
      <c r="H1068" s="9"/>
      <c r="I1068" s="9"/>
      <c r="J1068" s="9"/>
      <c r="K1068" s="9"/>
      <c r="L1068" s="9"/>
      <c r="M1068" s="9"/>
    </row>
    <row r="1069" spans="1:13" ht="12.75">
      <c r="A1069" s="13"/>
      <c r="B1069" s="30"/>
      <c r="C1069" s="9"/>
      <c r="D1069" s="9"/>
      <c r="E1069" s="9"/>
      <c r="F1069" s="9"/>
      <c r="G1069" s="9"/>
      <c r="H1069" s="9"/>
      <c r="I1069" s="9"/>
      <c r="J1069" s="9"/>
      <c r="K1069" s="9"/>
      <c r="L1069" s="9"/>
      <c r="M1069" s="9"/>
    </row>
    <row r="1070" spans="1:13" ht="12.75">
      <c r="A1070" s="13"/>
      <c r="B1070" s="30"/>
      <c r="C1070" s="9"/>
      <c r="D1070" s="9"/>
      <c r="E1070" s="9"/>
      <c r="F1070" s="9"/>
      <c r="G1070" s="9"/>
      <c r="H1070" s="9"/>
      <c r="I1070" s="9"/>
      <c r="J1070" s="9"/>
      <c r="K1070" s="9"/>
      <c r="L1070" s="9"/>
      <c r="M1070" s="9"/>
    </row>
    <row r="1071" spans="1:13" ht="12.75">
      <c r="A1071" s="13"/>
      <c r="B1071" s="30"/>
      <c r="C1071" s="9"/>
      <c r="D1071" s="9"/>
      <c r="E1071" s="9"/>
      <c r="F1071" s="9"/>
      <c r="G1071" s="9"/>
      <c r="H1071" s="9"/>
      <c r="I1071" s="9"/>
      <c r="J1071" s="9"/>
      <c r="K1071" s="9"/>
      <c r="L1071" s="9"/>
      <c r="M1071" s="9"/>
    </row>
    <row r="1072" spans="1:13" ht="12.75">
      <c r="A1072" s="13"/>
      <c r="B1072" s="30"/>
      <c r="C1072" s="9"/>
      <c r="D1072" s="9"/>
      <c r="E1072" s="9"/>
      <c r="F1072" s="9"/>
      <c r="G1072" s="9"/>
      <c r="H1072" s="9"/>
      <c r="I1072" s="9"/>
      <c r="J1072" s="9"/>
      <c r="K1072" s="9"/>
      <c r="L1072" s="9"/>
      <c r="M1072" s="9"/>
    </row>
    <row r="1073" spans="1:13" ht="12.75">
      <c r="A1073" s="13"/>
      <c r="B1073" s="30"/>
      <c r="C1073" s="9"/>
      <c r="D1073" s="9"/>
      <c r="E1073" s="9"/>
      <c r="F1073" s="9"/>
      <c r="G1073" s="9"/>
      <c r="H1073" s="9"/>
      <c r="I1073" s="9"/>
      <c r="J1073" s="9"/>
      <c r="K1073" s="9"/>
      <c r="L1073" s="9"/>
      <c r="M1073" s="9"/>
    </row>
    <row r="1074" spans="1:13" ht="12.75">
      <c r="A1074" s="13"/>
      <c r="B1074" s="30"/>
      <c r="C1074" s="9"/>
      <c r="D1074" s="9"/>
      <c r="E1074" s="9"/>
      <c r="F1074" s="9"/>
      <c r="G1074" s="9"/>
      <c r="H1074" s="9"/>
      <c r="I1074" s="9"/>
      <c r="J1074" s="9"/>
      <c r="K1074" s="9"/>
      <c r="L1074" s="9"/>
      <c r="M1074" s="9"/>
    </row>
    <row r="1075" spans="1:13" ht="12.75">
      <c r="A1075" s="13"/>
      <c r="B1075" s="30"/>
      <c r="C1075" s="9"/>
      <c r="D1075" s="9"/>
      <c r="E1075" s="9"/>
      <c r="F1075" s="9"/>
      <c r="G1075" s="9"/>
      <c r="H1075" s="9"/>
      <c r="I1075" s="9"/>
      <c r="J1075" s="9"/>
      <c r="K1075" s="9"/>
      <c r="L1075" s="9"/>
      <c r="M1075" s="9"/>
    </row>
    <row r="1076" spans="1:13" ht="12.75">
      <c r="A1076" s="13"/>
      <c r="B1076" s="30"/>
      <c r="C1076" s="9"/>
      <c r="D1076" s="9"/>
      <c r="E1076" s="9"/>
      <c r="F1076" s="9"/>
      <c r="G1076" s="9"/>
      <c r="H1076" s="9"/>
      <c r="I1076" s="9"/>
      <c r="J1076" s="9"/>
      <c r="K1076" s="9"/>
      <c r="L1076" s="9"/>
      <c r="M1076" s="9"/>
    </row>
    <row r="1077" spans="1:13" ht="12.75">
      <c r="A1077" s="13"/>
      <c r="B1077" s="30"/>
      <c r="C1077" s="9"/>
      <c r="D1077" s="9"/>
      <c r="E1077" s="9"/>
      <c r="F1077" s="9"/>
      <c r="G1077" s="9"/>
      <c r="H1077" s="9"/>
      <c r="I1077" s="9"/>
      <c r="J1077" s="9"/>
      <c r="K1077" s="9"/>
      <c r="L1077" s="9"/>
      <c r="M1077" s="9"/>
    </row>
    <row r="1078" spans="1:13" ht="12.75">
      <c r="A1078" s="13"/>
      <c r="B1078" s="30"/>
      <c r="C1078" s="9"/>
      <c r="D1078" s="9"/>
      <c r="E1078" s="9"/>
      <c r="F1078" s="9"/>
      <c r="G1078" s="9"/>
      <c r="H1078" s="9"/>
      <c r="I1078" s="9"/>
      <c r="J1078" s="9"/>
      <c r="K1078" s="9"/>
      <c r="L1078" s="9"/>
      <c r="M1078" s="9"/>
    </row>
    <row r="1079" spans="1:13" ht="12.75">
      <c r="A1079" s="13"/>
      <c r="B1079" s="30"/>
      <c r="C1079" s="9"/>
      <c r="D1079" s="9"/>
      <c r="E1079" s="9"/>
      <c r="F1079" s="9"/>
      <c r="G1079" s="9"/>
      <c r="H1079" s="9"/>
      <c r="I1079" s="9"/>
      <c r="J1079" s="9"/>
      <c r="K1079" s="9"/>
      <c r="L1079" s="9"/>
      <c r="M1079" s="9"/>
    </row>
    <row r="1080" spans="1:13" ht="12.75">
      <c r="A1080" s="13"/>
      <c r="B1080" s="30"/>
      <c r="C1080" s="9"/>
      <c r="D1080" s="9"/>
      <c r="E1080" s="9"/>
      <c r="F1080" s="9"/>
      <c r="G1080" s="9"/>
      <c r="H1080" s="9"/>
      <c r="I1080" s="9"/>
      <c r="J1080" s="9"/>
      <c r="K1080" s="9"/>
      <c r="L1080" s="9"/>
      <c r="M1080" s="9"/>
    </row>
    <row r="1081" spans="1:13" ht="12.75">
      <c r="A1081" s="13"/>
      <c r="B1081" s="30"/>
      <c r="C1081" s="9"/>
      <c r="D1081" s="9"/>
      <c r="E1081" s="9"/>
      <c r="F1081" s="9"/>
      <c r="G1081" s="9"/>
      <c r="H1081" s="9"/>
      <c r="I1081" s="9"/>
      <c r="J1081" s="9"/>
      <c r="K1081" s="9"/>
      <c r="L1081" s="9"/>
      <c r="M1081" s="9"/>
    </row>
    <row r="1082" spans="1:13" ht="12.75">
      <c r="A1082" s="13"/>
      <c r="B1082" s="30"/>
      <c r="C1082" s="9"/>
      <c r="D1082" s="9"/>
      <c r="E1082" s="9"/>
      <c r="F1082" s="9"/>
      <c r="G1082" s="9"/>
      <c r="H1082" s="9"/>
      <c r="I1082" s="9"/>
      <c r="J1082" s="9"/>
      <c r="K1082" s="9"/>
      <c r="L1082" s="9"/>
      <c r="M1082" s="9"/>
    </row>
    <row r="1083" spans="1:13" ht="12.75">
      <c r="A1083" s="13"/>
      <c r="B1083" s="30"/>
      <c r="C1083" s="9"/>
      <c r="D1083" s="9"/>
      <c r="E1083" s="9"/>
      <c r="F1083" s="9"/>
      <c r="G1083" s="9"/>
      <c r="H1083" s="9"/>
      <c r="I1083" s="9"/>
      <c r="J1083" s="9"/>
      <c r="K1083" s="9"/>
      <c r="L1083" s="9"/>
      <c r="M1083" s="9"/>
    </row>
    <row r="1084" spans="1:13" ht="12.75">
      <c r="A1084" s="13"/>
      <c r="B1084" s="30"/>
      <c r="C1084" s="9"/>
      <c r="D1084" s="9"/>
      <c r="E1084" s="9"/>
      <c r="F1084" s="9"/>
      <c r="G1084" s="9"/>
      <c r="H1084" s="9"/>
      <c r="I1084" s="9"/>
      <c r="J1084" s="9"/>
      <c r="K1084" s="9"/>
      <c r="L1084" s="9"/>
      <c r="M1084" s="9"/>
    </row>
    <row r="1085" spans="1:13" ht="12.75">
      <c r="A1085" s="13"/>
      <c r="B1085" s="30"/>
      <c r="C1085" s="9"/>
      <c r="D1085" s="9"/>
      <c r="E1085" s="9"/>
      <c r="F1085" s="9"/>
      <c r="G1085" s="9"/>
      <c r="H1085" s="9"/>
      <c r="I1085" s="9"/>
      <c r="J1085" s="9"/>
      <c r="K1085" s="9"/>
      <c r="L1085" s="9"/>
      <c r="M1085" s="9"/>
    </row>
    <row r="1086" spans="1:13" ht="12.75">
      <c r="A1086" s="13"/>
      <c r="B1086" s="30"/>
      <c r="C1086" s="9"/>
      <c r="D1086" s="9"/>
      <c r="E1086" s="9"/>
      <c r="F1086" s="9"/>
      <c r="G1086" s="9"/>
      <c r="H1086" s="9"/>
      <c r="I1086" s="9"/>
      <c r="J1086" s="9"/>
      <c r="K1086" s="9"/>
      <c r="L1086" s="9"/>
      <c r="M1086" s="9"/>
    </row>
    <row r="1087" spans="1:13" ht="12.75">
      <c r="A1087" s="13"/>
      <c r="B1087" s="30"/>
      <c r="C1087" s="9"/>
      <c r="D1087" s="9"/>
      <c r="E1087" s="9"/>
      <c r="F1087" s="9"/>
      <c r="G1087" s="9"/>
      <c r="H1087" s="9"/>
      <c r="I1087" s="9"/>
      <c r="J1087" s="9"/>
      <c r="K1087" s="9"/>
      <c r="L1087" s="9"/>
      <c r="M1087" s="9"/>
    </row>
    <row r="1088" spans="1:13" ht="12.75">
      <c r="A1088" s="13"/>
      <c r="B1088" s="30"/>
      <c r="C1088" s="9"/>
      <c r="D1088" s="9"/>
      <c r="E1088" s="9"/>
      <c r="F1088" s="9"/>
      <c r="G1088" s="9"/>
      <c r="H1088" s="9"/>
      <c r="I1088" s="9"/>
      <c r="J1088" s="9"/>
      <c r="K1088" s="9"/>
      <c r="L1088" s="9"/>
      <c r="M1088" s="9"/>
    </row>
    <row r="1089" spans="1:13" ht="12.75">
      <c r="A1089" s="13"/>
      <c r="B1089" s="30"/>
      <c r="C1089" s="9"/>
      <c r="D1089" s="9"/>
      <c r="E1089" s="9"/>
      <c r="F1089" s="9"/>
      <c r="G1089" s="9"/>
      <c r="H1089" s="9"/>
      <c r="I1089" s="9"/>
      <c r="J1089" s="9"/>
      <c r="K1089" s="9"/>
      <c r="L1089" s="9"/>
      <c r="M1089" s="9"/>
    </row>
    <row r="1090" spans="1:13" ht="12.75">
      <c r="A1090" s="13"/>
      <c r="B1090" s="30"/>
      <c r="C1090" s="9"/>
      <c r="D1090" s="9"/>
      <c r="E1090" s="9"/>
      <c r="F1090" s="9"/>
      <c r="G1090" s="9"/>
      <c r="H1090" s="9"/>
      <c r="I1090" s="9"/>
      <c r="J1090" s="9"/>
      <c r="K1090" s="9"/>
      <c r="L1090" s="9"/>
      <c r="M1090" s="9"/>
    </row>
    <row r="1091" spans="1:13" ht="12.75">
      <c r="A1091" s="13"/>
      <c r="B1091" s="30"/>
      <c r="C1091" s="9"/>
      <c r="D1091" s="9"/>
      <c r="E1091" s="9"/>
      <c r="F1091" s="9"/>
      <c r="G1091" s="9"/>
      <c r="H1091" s="9"/>
      <c r="I1091" s="9"/>
      <c r="J1091" s="9"/>
      <c r="K1091" s="9"/>
      <c r="L1091" s="9"/>
      <c r="M1091" s="9"/>
    </row>
    <row r="1092" spans="1:13" ht="12.75">
      <c r="A1092" s="13"/>
      <c r="B1092" s="30"/>
      <c r="C1092" s="9"/>
      <c r="D1092" s="9"/>
      <c r="E1092" s="9"/>
      <c r="F1092" s="9"/>
      <c r="G1092" s="9"/>
      <c r="H1092" s="9"/>
      <c r="I1092" s="9"/>
      <c r="J1092" s="9"/>
      <c r="K1092" s="9"/>
      <c r="L1092" s="9"/>
      <c r="M1092" s="9"/>
    </row>
    <row r="1093" spans="1:13" ht="12.75">
      <c r="A1093" s="13"/>
      <c r="B1093" s="30"/>
      <c r="C1093" s="9"/>
      <c r="D1093" s="9"/>
      <c r="E1093" s="9"/>
      <c r="F1093" s="9"/>
      <c r="G1093" s="9"/>
      <c r="H1093" s="9"/>
      <c r="I1093" s="9"/>
      <c r="J1093" s="9"/>
      <c r="K1093" s="9"/>
      <c r="L1093" s="9"/>
      <c r="M1093" s="9"/>
    </row>
    <row r="1094" spans="1:13" ht="12.75">
      <c r="A1094" s="13"/>
      <c r="B1094" s="30"/>
      <c r="C1094" s="9"/>
      <c r="D1094" s="9"/>
      <c r="E1094" s="9"/>
      <c r="F1094" s="9"/>
      <c r="G1094" s="9"/>
      <c r="H1094" s="9"/>
      <c r="I1094" s="9"/>
      <c r="J1094" s="9"/>
      <c r="K1094" s="9"/>
      <c r="L1094" s="9"/>
      <c r="M1094" s="9"/>
    </row>
    <row r="1095" spans="1:13" ht="12.75">
      <c r="A1095" s="13"/>
      <c r="B1095" s="30"/>
      <c r="C1095" s="9"/>
      <c r="D1095" s="9"/>
      <c r="E1095" s="9"/>
      <c r="F1095" s="9"/>
      <c r="G1095" s="9"/>
      <c r="H1095" s="9"/>
      <c r="I1095" s="9"/>
      <c r="J1095" s="9"/>
      <c r="K1095" s="9"/>
      <c r="L1095" s="9"/>
      <c r="M1095" s="9"/>
    </row>
    <row r="1096" spans="1:13" ht="12.75">
      <c r="A1096" s="13"/>
      <c r="B1096" s="30"/>
      <c r="C1096" s="9"/>
      <c r="D1096" s="9"/>
      <c r="E1096" s="9"/>
      <c r="F1096" s="9"/>
      <c r="G1096" s="9"/>
      <c r="H1096" s="9"/>
      <c r="I1096" s="9"/>
      <c r="J1096" s="9"/>
      <c r="K1096" s="9"/>
      <c r="L1096" s="9"/>
      <c r="M1096" s="9"/>
    </row>
    <row r="1097" spans="1:13" ht="12.75">
      <c r="A1097" s="13"/>
      <c r="B1097" s="30"/>
      <c r="C1097" s="9"/>
      <c r="D1097" s="9"/>
      <c r="E1097" s="9"/>
      <c r="F1097" s="9"/>
      <c r="G1097" s="9"/>
      <c r="H1097" s="9"/>
      <c r="I1097" s="9"/>
      <c r="J1097" s="9"/>
      <c r="K1097" s="9"/>
      <c r="L1097" s="9"/>
      <c r="M1097" s="9"/>
    </row>
    <row r="1098" spans="1:13" ht="12.75">
      <c r="A1098" s="13"/>
      <c r="B1098" s="30"/>
      <c r="C1098" s="9"/>
      <c r="D1098" s="9"/>
      <c r="E1098" s="9"/>
      <c r="F1098" s="9"/>
      <c r="G1098" s="9"/>
      <c r="H1098" s="9"/>
      <c r="I1098" s="9"/>
      <c r="J1098" s="9"/>
      <c r="K1098" s="9"/>
      <c r="L1098" s="9"/>
      <c r="M1098" s="9"/>
    </row>
    <row r="1099" spans="1:13" ht="12.75">
      <c r="A1099" s="13"/>
      <c r="B1099" s="30"/>
      <c r="C1099" s="9"/>
      <c r="D1099" s="9"/>
      <c r="E1099" s="9"/>
      <c r="F1099" s="9"/>
      <c r="G1099" s="9"/>
      <c r="H1099" s="9"/>
      <c r="I1099" s="9"/>
      <c r="J1099" s="9"/>
      <c r="K1099" s="9"/>
      <c r="L1099" s="9"/>
      <c r="M1099" s="9"/>
    </row>
    <row r="1100" spans="1:13" ht="12.75">
      <c r="A1100" s="13"/>
      <c r="B1100" s="30"/>
      <c r="C1100" s="9"/>
      <c r="D1100" s="9"/>
      <c r="E1100" s="9"/>
      <c r="F1100" s="9"/>
      <c r="G1100" s="9"/>
      <c r="H1100" s="9"/>
      <c r="I1100" s="9"/>
      <c r="J1100" s="9"/>
      <c r="K1100" s="9"/>
      <c r="L1100" s="9"/>
      <c r="M1100" s="9"/>
    </row>
    <row r="1101" spans="1:13" ht="12.75">
      <c r="A1101" s="13"/>
      <c r="B1101" s="30"/>
      <c r="C1101" s="9"/>
      <c r="D1101" s="9"/>
      <c r="E1101" s="9"/>
      <c r="F1101" s="9"/>
      <c r="G1101" s="9"/>
      <c r="H1101" s="9"/>
      <c r="I1101" s="9"/>
      <c r="J1101" s="9"/>
      <c r="K1101" s="9"/>
      <c r="L1101" s="9"/>
      <c r="M1101" s="9"/>
    </row>
    <row r="1102" spans="1:13" ht="12.75">
      <c r="A1102" s="13"/>
      <c r="B1102" s="30"/>
      <c r="C1102" s="9"/>
      <c r="D1102" s="9"/>
      <c r="E1102" s="9"/>
      <c r="F1102" s="9"/>
      <c r="G1102" s="9"/>
      <c r="H1102" s="9"/>
      <c r="I1102" s="9"/>
      <c r="J1102" s="9"/>
      <c r="K1102" s="9"/>
      <c r="L1102" s="9"/>
      <c r="M1102" s="9"/>
    </row>
    <row r="1103" spans="1:13" ht="12.75">
      <c r="A1103" s="13"/>
      <c r="B1103" s="30"/>
      <c r="C1103" s="9"/>
      <c r="D1103" s="9"/>
      <c r="E1103" s="9"/>
      <c r="F1103" s="9"/>
      <c r="G1103" s="9"/>
      <c r="H1103" s="9"/>
      <c r="I1103" s="9"/>
      <c r="J1103" s="9"/>
      <c r="K1103" s="9"/>
      <c r="L1103" s="9"/>
      <c r="M1103" s="9"/>
    </row>
    <row r="1104" spans="1:13" ht="12.75">
      <c r="A1104" s="13"/>
      <c r="B1104" s="30"/>
      <c r="C1104" s="9"/>
      <c r="D1104" s="9"/>
      <c r="E1104" s="9"/>
      <c r="F1104" s="9"/>
      <c r="G1104" s="9"/>
      <c r="H1104" s="9"/>
      <c r="I1104" s="9"/>
      <c r="J1104" s="9"/>
      <c r="K1104" s="9"/>
      <c r="L1104" s="9"/>
      <c r="M1104" s="9"/>
    </row>
    <row r="1105" spans="1:13" ht="12.75">
      <c r="A1105" s="13"/>
      <c r="B1105" s="30"/>
      <c r="C1105" s="9"/>
      <c r="D1105" s="9"/>
      <c r="E1105" s="9"/>
      <c r="F1105" s="9"/>
      <c r="G1105" s="9"/>
      <c r="H1105" s="9"/>
      <c r="I1105" s="9"/>
      <c r="J1105" s="9"/>
      <c r="K1105" s="9"/>
      <c r="L1105" s="9"/>
      <c r="M1105" s="9"/>
    </row>
    <row r="1106" spans="1:13" ht="12.75">
      <c r="A1106" s="13"/>
      <c r="B1106" s="30"/>
      <c r="C1106" s="9"/>
      <c r="D1106" s="9"/>
      <c r="E1106" s="9"/>
      <c r="F1106" s="9"/>
      <c r="G1106" s="9"/>
      <c r="H1106" s="9"/>
      <c r="I1106" s="9"/>
      <c r="J1106" s="9"/>
      <c r="K1106" s="9"/>
      <c r="L1106" s="9"/>
      <c r="M1106" s="9"/>
    </row>
    <row r="1107" spans="1:13" ht="12.75">
      <c r="A1107" s="13"/>
      <c r="B1107" s="30"/>
      <c r="C1107" s="9"/>
      <c r="D1107" s="9"/>
      <c r="E1107" s="9"/>
      <c r="F1107" s="9"/>
      <c r="G1107" s="9"/>
      <c r="H1107" s="9"/>
      <c r="I1107" s="9"/>
      <c r="J1107" s="9"/>
      <c r="K1107" s="9"/>
      <c r="L1107" s="9"/>
      <c r="M1107" s="9"/>
    </row>
    <row r="1108" spans="1:13" ht="12.75">
      <c r="A1108" s="13"/>
      <c r="B1108" s="30"/>
      <c r="C1108" s="9"/>
      <c r="D1108" s="9"/>
      <c r="E1108" s="9"/>
      <c r="F1108" s="9"/>
      <c r="G1108" s="9"/>
      <c r="H1108" s="9"/>
      <c r="I1108" s="9"/>
      <c r="J1108" s="9"/>
      <c r="K1108" s="9"/>
      <c r="L1108" s="9"/>
      <c r="M1108" s="9"/>
    </row>
    <row r="1109" spans="1:13" ht="12.75">
      <c r="A1109" s="13"/>
      <c r="B1109" s="30"/>
      <c r="C1109" s="9"/>
      <c r="D1109" s="9"/>
      <c r="E1109" s="9"/>
      <c r="F1109" s="9"/>
      <c r="G1109" s="9"/>
      <c r="H1109" s="9"/>
      <c r="I1109" s="9"/>
      <c r="J1109" s="9"/>
      <c r="K1109" s="9"/>
      <c r="L1109" s="9"/>
      <c r="M1109" s="9"/>
    </row>
    <row r="1110" spans="1:13" ht="12.75">
      <c r="A1110" s="13"/>
      <c r="B1110" s="30"/>
      <c r="C1110" s="9"/>
      <c r="D1110" s="9"/>
      <c r="E1110" s="9"/>
      <c r="F1110" s="9"/>
      <c r="G1110" s="9"/>
      <c r="H1110" s="9"/>
      <c r="I1110" s="9"/>
      <c r="J1110" s="9"/>
      <c r="K1110" s="9"/>
      <c r="L1110" s="9"/>
      <c r="M1110" s="9"/>
    </row>
    <row r="1111" spans="1:13" ht="12.75">
      <c r="A1111" s="13"/>
      <c r="B1111" s="30"/>
      <c r="C1111" s="9"/>
      <c r="D1111" s="9"/>
      <c r="E1111" s="9"/>
      <c r="F1111" s="9"/>
      <c r="G1111" s="9"/>
      <c r="H1111" s="9"/>
      <c r="I1111" s="9"/>
      <c r="J1111" s="9"/>
      <c r="K1111" s="9"/>
      <c r="L1111" s="9"/>
      <c r="M1111" s="9"/>
    </row>
    <row r="1112" spans="1:13" ht="12.75">
      <c r="A1112" s="13"/>
      <c r="B1112" s="30"/>
      <c r="C1112" s="9"/>
      <c r="D1112" s="9"/>
      <c r="E1112" s="9"/>
      <c r="F1112" s="9"/>
      <c r="G1112" s="9"/>
      <c r="H1112" s="9"/>
      <c r="I1112" s="9"/>
      <c r="J1112" s="9"/>
      <c r="K1112" s="9"/>
      <c r="L1112" s="9"/>
      <c r="M1112" s="9"/>
    </row>
    <row r="1113" spans="1:13" ht="12.75">
      <c r="A1113" s="13"/>
      <c r="B1113" s="30"/>
      <c r="C1113" s="9"/>
      <c r="D1113" s="9"/>
      <c r="E1113" s="9"/>
      <c r="F1113" s="9"/>
      <c r="G1113" s="9"/>
      <c r="H1113" s="9"/>
      <c r="I1113" s="9"/>
      <c r="J1113" s="9"/>
      <c r="K1113" s="9"/>
      <c r="L1113" s="9"/>
      <c r="M1113" s="9"/>
    </row>
    <row r="1114" spans="1:13" ht="12.75">
      <c r="A1114" s="13"/>
      <c r="B1114" s="30"/>
      <c r="C1114" s="9"/>
      <c r="D1114" s="9"/>
      <c r="E1114" s="9"/>
      <c r="F1114" s="9"/>
      <c r="G1114" s="9"/>
      <c r="H1114" s="9"/>
      <c r="I1114" s="9"/>
      <c r="J1114" s="9"/>
      <c r="K1114" s="9"/>
      <c r="L1114" s="9"/>
      <c r="M1114" s="9"/>
    </row>
    <row r="1115" spans="1:13" ht="12.75">
      <c r="A1115" s="13"/>
      <c r="B1115" s="30"/>
      <c r="C1115" s="9"/>
      <c r="D1115" s="9"/>
      <c r="E1115" s="9"/>
      <c r="F1115" s="9"/>
      <c r="G1115" s="9"/>
      <c r="H1115" s="9"/>
      <c r="I1115" s="9"/>
      <c r="J1115" s="9"/>
      <c r="K1115" s="9"/>
      <c r="L1115" s="9"/>
      <c r="M1115" s="9"/>
    </row>
    <row r="1116" spans="1:13" ht="12.75">
      <c r="A1116" s="13"/>
      <c r="B1116" s="30"/>
      <c r="C1116" s="9"/>
      <c r="D1116" s="9"/>
      <c r="E1116" s="9"/>
      <c r="F1116" s="9"/>
      <c r="G1116" s="9"/>
      <c r="H1116" s="9"/>
      <c r="I1116" s="9"/>
      <c r="J1116" s="9"/>
      <c r="K1116" s="9"/>
      <c r="L1116" s="9"/>
      <c r="M1116" s="9"/>
    </row>
    <row r="1117" spans="1:13" ht="12.75">
      <c r="A1117" s="13"/>
      <c r="B1117" s="30"/>
      <c r="C1117" s="9"/>
      <c r="D1117" s="9"/>
      <c r="E1117" s="9"/>
      <c r="F1117" s="9"/>
      <c r="G1117" s="9"/>
      <c r="H1117" s="9"/>
      <c r="I1117" s="9"/>
      <c r="J1117" s="9"/>
      <c r="K1117" s="9"/>
      <c r="L1117" s="9"/>
      <c r="M1117" s="9"/>
    </row>
    <row r="1118" spans="1:13" ht="12.75">
      <c r="A1118" s="13"/>
      <c r="B1118" s="30"/>
      <c r="C1118" s="9"/>
      <c r="D1118" s="9"/>
      <c r="E1118" s="9"/>
      <c r="F1118" s="9"/>
      <c r="G1118" s="9"/>
      <c r="H1118" s="9"/>
      <c r="I1118" s="9"/>
      <c r="J1118" s="9"/>
      <c r="K1118" s="9"/>
      <c r="L1118" s="9"/>
      <c r="M1118" s="9"/>
    </row>
    <row r="1119" spans="1:13" ht="12.75">
      <c r="A1119" s="13"/>
      <c r="B1119" s="30"/>
      <c r="C1119" s="9"/>
      <c r="D1119" s="9"/>
      <c r="E1119" s="9"/>
      <c r="F1119" s="9"/>
      <c r="G1119" s="9"/>
      <c r="H1119" s="9"/>
      <c r="I1119" s="9"/>
      <c r="J1119" s="9"/>
      <c r="K1119" s="9"/>
      <c r="L1119" s="9"/>
      <c r="M1119" s="9"/>
    </row>
    <row r="1120" spans="1:13" ht="12.75">
      <c r="A1120" s="13"/>
      <c r="B1120" s="30"/>
      <c r="C1120" s="9"/>
      <c r="D1120" s="9"/>
      <c r="E1120" s="9"/>
      <c r="F1120" s="9"/>
      <c r="G1120" s="9"/>
      <c r="H1120" s="9"/>
      <c r="I1120" s="9"/>
      <c r="J1120" s="9"/>
      <c r="K1120" s="9"/>
      <c r="L1120" s="9"/>
      <c r="M1120" s="9"/>
    </row>
    <row r="1121" spans="1:13" ht="12.75">
      <c r="A1121" s="13"/>
      <c r="B1121" s="30"/>
      <c r="C1121" s="9"/>
      <c r="D1121" s="9"/>
      <c r="E1121" s="9"/>
      <c r="F1121" s="9"/>
      <c r="G1121" s="9"/>
      <c r="H1121" s="9"/>
      <c r="I1121" s="9"/>
      <c r="J1121" s="9"/>
      <c r="K1121" s="9"/>
      <c r="L1121" s="9"/>
      <c r="M1121" s="9"/>
    </row>
    <row r="1122" spans="1:13" ht="12.75">
      <c r="A1122" s="13"/>
      <c r="B1122" s="30"/>
      <c r="C1122" s="9"/>
      <c r="D1122" s="9"/>
      <c r="E1122" s="9"/>
      <c r="F1122" s="9"/>
      <c r="G1122" s="9"/>
      <c r="H1122" s="9"/>
      <c r="I1122" s="9"/>
      <c r="J1122" s="9"/>
      <c r="K1122" s="9"/>
      <c r="L1122" s="9"/>
      <c r="M1122" s="9"/>
    </row>
    <row r="1123" spans="1:13" ht="12.75">
      <c r="A1123" s="13"/>
      <c r="B1123" s="30"/>
      <c r="C1123" s="9"/>
      <c r="D1123" s="9"/>
      <c r="E1123" s="9"/>
      <c r="F1123" s="9"/>
      <c r="G1123" s="9"/>
      <c r="H1123" s="9"/>
      <c r="I1123" s="9"/>
      <c r="J1123" s="9"/>
      <c r="K1123" s="9"/>
      <c r="L1123" s="9"/>
      <c r="M1123" s="9"/>
    </row>
    <row r="1124" spans="1:13" ht="12.75">
      <c r="A1124" s="13"/>
      <c r="B1124" s="30"/>
      <c r="C1124" s="9"/>
      <c r="D1124" s="9"/>
      <c r="E1124" s="9"/>
      <c r="F1124" s="9"/>
      <c r="G1124" s="9"/>
      <c r="H1124" s="9"/>
      <c r="I1124" s="9"/>
      <c r="J1124" s="9"/>
      <c r="K1124" s="9"/>
      <c r="L1124" s="9"/>
      <c r="M1124" s="9"/>
    </row>
    <row r="1125" spans="1:13" ht="12.75">
      <c r="A1125" s="13"/>
      <c r="B1125" s="30"/>
      <c r="C1125" s="9"/>
      <c r="D1125" s="9"/>
      <c r="E1125" s="9"/>
      <c r="F1125" s="9"/>
      <c r="G1125" s="9"/>
      <c r="H1125" s="9"/>
      <c r="I1125" s="9"/>
      <c r="J1125" s="9"/>
      <c r="K1125" s="9"/>
      <c r="L1125" s="9"/>
      <c r="M1125" s="9"/>
    </row>
    <row r="1126" spans="1:13" ht="12.75">
      <c r="A1126" s="13"/>
      <c r="B1126" s="30"/>
      <c r="C1126" s="9"/>
      <c r="D1126" s="9"/>
      <c r="E1126" s="9"/>
      <c r="F1126" s="9"/>
      <c r="G1126" s="9"/>
      <c r="H1126" s="9"/>
      <c r="I1126" s="9"/>
      <c r="J1126" s="9"/>
      <c r="K1126" s="9"/>
      <c r="L1126" s="9"/>
      <c r="M1126" s="9"/>
    </row>
    <row r="1127" spans="1:13" ht="12.75">
      <c r="A1127" s="13"/>
      <c r="B1127" s="30"/>
      <c r="C1127" s="9"/>
      <c r="D1127" s="9"/>
      <c r="E1127" s="9"/>
      <c r="F1127" s="9"/>
      <c r="G1127" s="9"/>
      <c r="H1127" s="9"/>
      <c r="I1127" s="9"/>
      <c r="J1127" s="9"/>
      <c r="K1127" s="9"/>
      <c r="L1127" s="9"/>
      <c r="M1127" s="9"/>
    </row>
    <row r="1128" spans="1:13" ht="12.75">
      <c r="A1128" s="13"/>
      <c r="B1128" s="30"/>
      <c r="C1128" s="9"/>
      <c r="D1128" s="9"/>
      <c r="E1128" s="9"/>
      <c r="F1128" s="9"/>
      <c r="G1128" s="9"/>
      <c r="H1128" s="9"/>
      <c r="I1128" s="9"/>
      <c r="J1128" s="9"/>
      <c r="K1128" s="9"/>
      <c r="L1128" s="9"/>
      <c r="M1128" s="9"/>
    </row>
    <row r="1129" spans="1:13" ht="12.75">
      <c r="A1129" s="13"/>
      <c r="B1129" s="30"/>
      <c r="C1129" s="9"/>
      <c r="D1129" s="9"/>
      <c r="E1129" s="9"/>
      <c r="F1129" s="9"/>
      <c r="G1129" s="9"/>
      <c r="H1129" s="9"/>
      <c r="I1129" s="9"/>
      <c r="J1129" s="9"/>
      <c r="K1129" s="9"/>
      <c r="L1129" s="9"/>
      <c r="M1129" s="9"/>
    </row>
    <row r="1130" spans="1:13" ht="12.75">
      <c r="A1130" s="13"/>
      <c r="B1130" s="30"/>
      <c r="C1130" s="9"/>
      <c r="D1130" s="9"/>
      <c r="E1130" s="9"/>
      <c r="F1130" s="9"/>
      <c r="G1130" s="9"/>
      <c r="H1130" s="9"/>
      <c r="I1130" s="9"/>
      <c r="J1130" s="9"/>
      <c r="K1130" s="9"/>
      <c r="L1130" s="9"/>
      <c r="M1130" s="9"/>
    </row>
    <row r="1131" spans="1:13" ht="12.75">
      <c r="A1131" s="13"/>
      <c r="B1131" s="30"/>
      <c r="C1131" s="9"/>
      <c r="D1131" s="9"/>
      <c r="E1131" s="9"/>
      <c r="F1131" s="9"/>
      <c r="G1131" s="9"/>
      <c r="H1131" s="9"/>
      <c r="I1131" s="9"/>
      <c r="J1131" s="9"/>
      <c r="K1131" s="9"/>
      <c r="L1131" s="9"/>
      <c r="M1131" s="9"/>
    </row>
    <row r="1132" spans="1:13" ht="12.75">
      <c r="A1132" s="13"/>
      <c r="B1132" s="30"/>
      <c r="C1132" s="9"/>
      <c r="D1132" s="9"/>
      <c r="E1132" s="9"/>
      <c r="F1132" s="9"/>
      <c r="G1132" s="9"/>
      <c r="H1132" s="9"/>
      <c r="I1132" s="9"/>
      <c r="J1132" s="9"/>
      <c r="K1132" s="9"/>
      <c r="L1132" s="9"/>
      <c r="M1132" s="9"/>
    </row>
    <row r="1133" spans="1:13" ht="12.75">
      <c r="A1133" s="13"/>
      <c r="B1133" s="30"/>
      <c r="C1133" s="9"/>
      <c r="D1133" s="9"/>
      <c r="E1133" s="9"/>
      <c r="F1133" s="9"/>
      <c r="G1133" s="9"/>
      <c r="H1133" s="9"/>
      <c r="I1133" s="9"/>
      <c r="J1133" s="9"/>
      <c r="K1133" s="9"/>
      <c r="L1133" s="9"/>
      <c r="M1133" s="9"/>
    </row>
    <row r="1134" spans="1:13" ht="12.75">
      <c r="A1134" s="13"/>
      <c r="B1134" s="30"/>
      <c r="C1134" s="9"/>
      <c r="D1134" s="9"/>
      <c r="E1134" s="9"/>
      <c r="F1134" s="9"/>
      <c r="G1134" s="9"/>
      <c r="H1134" s="9"/>
      <c r="I1134" s="9"/>
      <c r="J1134" s="9"/>
      <c r="K1134" s="9"/>
      <c r="L1134" s="9"/>
      <c r="M1134" s="9"/>
    </row>
    <row r="1135" spans="1:13" ht="12.75">
      <c r="A1135" s="13"/>
      <c r="B1135" s="30"/>
      <c r="C1135" s="9"/>
      <c r="D1135" s="9"/>
      <c r="E1135" s="9"/>
      <c r="F1135" s="9"/>
      <c r="G1135" s="9"/>
      <c r="H1135" s="9"/>
      <c r="I1135" s="9"/>
      <c r="J1135" s="9"/>
      <c r="K1135" s="9"/>
      <c r="L1135" s="9"/>
      <c r="M1135" s="9"/>
    </row>
    <row r="1136" spans="1:13" ht="12.75">
      <c r="A1136" s="13"/>
      <c r="B1136" s="30"/>
      <c r="C1136" s="9"/>
      <c r="D1136" s="9"/>
      <c r="E1136" s="9"/>
      <c r="F1136" s="9"/>
      <c r="G1136" s="9"/>
      <c r="H1136" s="9"/>
      <c r="I1136" s="9"/>
      <c r="J1136" s="9"/>
      <c r="K1136" s="9"/>
      <c r="L1136" s="9"/>
      <c r="M1136" s="9"/>
    </row>
    <row r="1137" spans="1:13" ht="12.75">
      <c r="A1137" s="13"/>
      <c r="B1137" s="30"/>
      <c r="C1137" s="9"/>
      <c r="D1137" s="9"/>
      <c r="E1137" s="9"/>
      <c r="F1137" s="9"/>
      <c r="G1137" s="9"/>
      <c r="H1137" s="9"/>
      <c r="I1137" s="9"/>
      <c r="J1137" s="9"/>
      <c r="K1137" s="9"/>
      <c r="L1137" s="9"/>
      <c r="M1137" s="9"/>
    </row>
    <row r="1138" spans="1:13" ht="12.75">
      <c r="A1138" s="13"/>
      <c r="B1138" s="30"/>
      <c r="C1138" s="9"/>
      <c r="D1138" s="9"/>
      <c r="E1138" s="9"/>
      <c r="F1138" s="9"/>
      <c r="G1138" s="9"/>
      <c r="H1138" s="9"/>
      <c r="I1138" s="9"/>
      <c r="J1138" s="9"/>
      <c r="K1138" s="9"/>
      <c r="L1138" s="9"/>
      <c r="M1138" s="9"/>
    </row>
    <row r="1139" spans="1:13" ht="12.75">
      <c r="A1139" s="13"/>
      <c r="B1139" s="30"/>
      <c r="C1139" s="9"/>
      <c r="D1139" s="9"/>
      <c r="E1139" s="9"/>
      <c r="F1139" s="9"/>
      <c r="G1139" s="9"/>
      <c r="H1139" s="9"/>
      <c r="I1139" s="9"/>
      <c r="J1139" s="9"/>
      <c r="K1139" s="9"/>
      <c r="L1139" s="9"/>
      <c r="M1139" s="9"/>
    </row>
    <row r="1140" spans="1:13" ht="12.75">
      <c r="A1140" s="13"/>
      <c r="B1140" s="30"/>
      <c r="C1140" s="9"/>
      <c r="D1140" s="9"/>
      <c r="E1140" s="9"/>
      <c r="F1140" s="9"/>
      <c r="G1140" s="9"/>
      <c r="H1140" s="9"/>
      <c r="I1140" s="9"/>
      <c r="J1140" s="9"/>
      <c r="K1140" s="9"/>
      <c r="L1140" s="9"/>
      <c r="M1140" s="9"/>
    </row>
    <row r="1141" spans="1:13" ht="12.75">
      <c r="A1141" s="13"/>
      <c r="B1141" s="30"/>
      <c r="C1141" s="9"/>
      <c r="D1141" s="9"/>
      <c r="E1141" s="9"/>
      <c r="F1141" s="9"/>
      <c r="G1141" s="9"/>
      <c r="H1141" s="9"/>
      <c r="I1141" s="9"/>
      <c r="J1141" s="9"/>
      <c r="K1141" s="9"/>
      <c r="L1141" s="9"/>
      <c r="M1141" s="9"/>
    </row>
    <row r="1142" spans="1:13" ht="12.75">
      <c r="A1142" s="13"/>
      <c r="B1142" s="30"/>
      <c r="C1142" s="9"/>
      <c r="D1142" s="9"/>
      <c r="E1142" s="9"/>
      <c r="F1142" s="9"/>
      <c r="G1142" s="9"/>
      <c r="H1142" s="9"/>
      <c r="I1142" s="9"/>
      <c r="J1142" s="9"/>
      <c r="K1142" s="9"/>
      <c r="L1142" s="9"/>
      <c r="M1142" s="9"/>
    </row>
    <row r="1143" spans="1:13" ht="12.75">
      <c r="A1143" s="13"/>
      <c r="B1143" s="30"/>
      <c r="C1143" s="9"/>
      <c r="D1143" s="9"/>
      <c r="E1143" s="9"/>
      <c r="F1143" s="9"/>
      <c r="G1143" s="9"/>
      <c r="H1143" s="9"/>
      <c r="I1143" s="9"/>
      <c r="J1143" s="9"/>
      <c r="K1143" s="9"/>
      <c r="L1143" s="9"/>
      <c r="M1143" s="9"/>
    </row>
    <row r="1144" spans="1:13" ht="12.75">
      <c r="A1144" s="13"/>
      <c r="B1144" s="30"/>
      <c r="C1144" s="9"/>
      <c r="D1144" s="9"/>
      <c r="E1144" s="9"/>
      <c r="F1144" s="9"/>
      <c r="G1144" s="9"/>
      <c r="H1144" s="9"/>
      <c r="I1144" s="9"/>
      <c r="J1144" s="9"/>
      <c r="K1144" s="9"/>
      <c r="L1144" s="9"/>
      <c r="M1144" s="9"/>
    </row>
    <row r="1145" spans="1:13" ht="12.75">
      <c r="A1145" s="13"/>
      <c r="B1145" s="30"/>
      <c r="C1145" s="9"/>
      <c r="D1145" s="9"/>
      <c r="E1145" s="9"/>
      <c r="F1145" s="9"/>
      <c r="G1145" s="9"/>
      <c r="H1145" s="9"/>
      <c r="I1145" s="9"/>
      <c r="J1145" s="9"/>
      <c r="K1145" s="9"/>
      <c r="L1145" s="9"/>
      <c r="M1145" s="9"/>
    </row>
    <row r="1146" spans="1:13" ht="12.75">
      <c r="A1146" s="13"/>
      <c r="B1146" s="30"/>
      <c r="C1146" s="9"/>
      <c r="D1146" s="9"/>
      <c r="E1146" s="9"/>
      <c r="F1146" s="9"/>
      <c r="G1146" s="9"/>
      <c r="H1146" s="9"/>
      <c r="I1146" s="9"/>
      <c r="J1146" s="9"/>
      <c r="K1146" s="9"/>
      <c r="L1146" s="9"/>
      <c r="M1146" s="9"/>
    </row>
    <row r="1147" spans="1:13" ht="12.75">
      <c r="A1147" s="13"/>
      <c r="B1147" s="30"/>
      <c r="C1147" s="9"/>
      <c r="D1147" s="9"/>
      <c r="E1147" s="9"/>
      <c r="F1147" s="9"/>
      <c r="G1147" s="9"/>
      <c r="H1147" s="9"/>
      <c r="I1147" s="9"/>
      <c r="J1147" s="9"/>
      <c r="K1147" s="9"/>
      <c r="L1147" s="9"/>
      <c r="M1147" s="9"/>
    </row>
    <row r="1148" spans="1:13" ht="12.75">
      <c r="A1148" s="13"/>
      <c r="B1148" s="30"/>
      <c r="C1148" s="9"/>
      <c r="D1148" s="9"/>
      <c r="E1148" s="9"/>
      <c r="F1148" s="9"/>
      <c r="G1148" s="9"/>
      <c r="H1148" s="9"/>
      <c r="I1148" s="9"/>
      <c r="J1148" s="9"/>
      <c r="K1148" s="9"/>
      <c r="L1148" s="9"/>
      <c r="M1148" s="9"/>
    </row>
    <row r="1149" spans="1:13" ht="12.75">
      <c r="A1149" s="13"/>
      <c r="B1149" s="30"/>
      <c r="C1149" s="9"/>
      <c r="D1149" s="9"/>
      <c r="E1149" s="9"/>
      <c r="F1149" s="9"/>
      <c r="G1149" s="9"/>
      <c r="H1149" s="9"/>
      <c r="I1149" s="9"/>
      <c r="J1149" s="9"/>
      <c r="K1149" s="9"/>
      <c r="L1149" s="9"/>
      <c r="M1149" s="9"/>
    </row>
    <row r="1150" spans="1:13" ht="12.75">
      <c r="A1150" s="13"/>
      <c r="B1150" s="30"/>
      <c r="C1150" s="9"/>
      <c r="D1150" s="9"/>
      <c r="E1150" s="9"/>
      <c r="F1150" s="9"/>
      <c r="G1150" s="9"/>
      <c r="H1150" s="9"/>
      <c r="I1150" s="9"/>
      <c r="J1150" s="9"/>
      <c r="K1150" s="9"/>
      <c r="L1150" s="9"/>
      <c r="M1150" s="9"/>
    </row>
    <row r="1151" spans="1:13" ht="12.75">
      <c r="A1151" s="13"/>
      <c r="B1151" s="30"/>
      <c r="C1151" s="9"/>
      <c r="D1151" s="9"/>
      <c r="E1151" s="9"/>
      <c r="F1151" s="9"/>
      <c r="G1151" s="9"/>
      <c r="H1151" s="9"/>
      <c r="I1151" s="9"/>
      <c r="J1151" s="9"/>
      <c r="K1151" s="9"/>
      <c r="L1151" s="9"/>
      <c r="M1151" s="9"/>
    </row>
    <row r="1152" spans="1:13" ht="12.75">
      <c r="A1152" s="13"/>
      <c r="B1152" s="30"/>
      <c r="C1152" s="9"/>
      <c r="D1152" s="9"/>
      <c r="E1152" s="9"/>
      <c r="F1152" s="9"/>
      <c r="G1152" s="9"/>
      <c r="H1152" s="9"/>
      <c r="I1152" s="9"/>
      <c r="J1152" s="9"/>
      <c r="K1152" s="9"/>
      <c r="L1152" s="9"/>
      <c r="M1152" s="9"/>
    </row>
    <row r="1153" spans="1:13" ht="12.75">
      <c r="A1153" s="13"/>
      <c r="B1153" s="30"/>
      <c r="C1153" s="9"/>
      <c r="D1153" s="9"/>
      <c r="E1153" s="9"/>
      <c r="F1153" s="9"/>
      <c r="G1153" s="9"/>
      <c r="H1153" s="9"/>
      <c r="I1153" s="9"/>
      <c r="J1153" s="9"/>
      <c r="K1153" s="9"/>
      <c r="L1153" s="9"/>
      <c r="M1153" s="9"/>
    </row>
    <row r="1154" spans="1:13" ht="12.75">
      <c r="A1154" s="13"/>
      <c r="B1154" s="30"/>
      <c r="C1154" s="9"/>
      <c r="D1154" s="9"/>
      <c r="E1154" s="9"/>
      <c r="F1154" s="9"/>
      <c r="G1154" s="9"/>
      <c r="H1154" s="9"/>
      <c r="I1154" s="9"/>
      <c r="J1154" s="9"/>
      <c r="K1154" s="9"/>
      <c r="L1154" s="9"/>
      <c r="M1154" s="9"/>
    </row>
    <row r="1155" spans="1:13" ht="12.75">
      <c r="A1155" s="13"/>
      <c r="B1155" s="30"/>
      <c r="C1155" s="9"/>
      <c r="D1155" s="9"/>
      <c r="E1155" s="9"/>
      <c r="F1155" s="9"/>
      <c r="G1155" s="9"/>
      <c r="H1155" s="9"/>
      <c r="I1155" s="9"/>
      <c r="J1155" s="9"/>
      <c r="K1155" s="9"/>
      <c r="L1155" s="9"/>
      <c r="M1155" s="9"/>
    </row>
    <row r="1156" spans="1:13" ht="12.75">
      <c r="A1156" s="13"/>
      <c r="B1156" s="30"/>
      <c r="C1156" s="9"/>
      <c r="D1156" s="9"/>
      <c r="E1156" s="9"/>
      <c r="F1156" s="9"/>
      <c r="G1156" s="9"/>
      <c r="H1156" s="9"/>
      <c r="I1156" s="9"/>
      <c r="J1156" s="9"/>
      <c r="K1156" s="9"/>
      <c r="L1156" s="9"/>
      <c r="M1156" s="9"/>
    </row>
    <row r="1157" spans="1:13" ht="12.75">
      <c r="A1157" s="13"/>
      <c r="B1157" s="30"/>
      <c r="C1157" s="9"/>
      <c r="D1157" s="9"/>
      <c r="E1157" s="9"/>
      <c r="F1157" s="9"/>
      <c r="G1157" s="9"/>
      <c r="H1157" s="9"/>
      <c r="I1157" s="9"/>
      <c r="J1157" s="9"/>
      <c r="K1157" s="9"/>
      <c r="L1157" s="9"/>
      <c r="M1157" s="9"/>
    </row>
  </sheetData>
  <sheetProtection/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Alonzo Alonzo Amayrani Guadalupe</cp:lastModifiedBy>
  <cp:lastPrinted>2022-06-08T15:43:38Z</cp:lastPrinted>
  <dcterms:created xsi:type="dcterms:W3CDTF">2018-02-09T16:09:18Z</dcterms:created>
  <dcterms:modified xsi:type="dcterms:W3CDTF">2022-12-14T16:15:56Z</dcterms:modified>
  <cp:category/>
  <cp:version/>
  <cp:contentType/>
  <cp:contentStatus/>
</cp:coreProperties>
</file>