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8555" windowHeight="5745" activeTab="0"/>
  </bookViews>
  <sheets>
    <sheet name="prensa" sheetId="1" r:id="rId1"/>
  </sheets>
  <definedNames>
    <definedName name="_xlnm.Print_Area" localSheetId="0">'prensa'!$A$1:$K$73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<sst xmlns="http://schemas.openxmlformats.org/spreadsheetml/2006/main" count="74" uniqueCount="50">
  <si>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</si>
  <si>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</si>
  <si>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</si>
  <si>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</si>
  <si>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</si>
  <si>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</si>
  <si>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</si>
  <si>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</si>
  <si>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</si>
  <si>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</si>
  <si>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</si>
  <si>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</si>
  <si>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</si>
  <si>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</si>
  <si>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</si>
  <si>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</si>
  <si>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</si>
  <si>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</si>
  <si>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</si>
  <si>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</si>
  <si>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</si>
  <si>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</si>
  <si>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</si>
  <si>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</si>
  <si>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</si>
  <si>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</si>
  <si>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</si>
  <si>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</si>
  <si>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</si>
  <si>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</si>
  <si>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</si>
  <si>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</si>
  <si>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</si>
  <si>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</si>
  <si>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</si>
  <si>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</si>
  <si>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</si>
  <si>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</si>
  <si>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</si>
  <si>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</si>
  <si>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MUNICIPIO DE MÉRIDA YUCATÁN</t>
  </si>
  <si>
    <t>Bancos Disponibles al 31 Mar.20</t>
  </si>
  <si>
    <t>Otros Activos al  31 Mar.20</t>
  </si>
  <si>
    <t>Pasivos al 31 Mar.20</t>
  </si>
  <si>
    <t>Bancos Disponibles al 31 Dic.19</t>
  </si>
  <si>
    <t>Otros Activos al  31 Dic.19</t>
  </si>
  <si>
    <t>Pasivos al 31 Dic.19</t>
  </si>
  <si>
    <t>Hacienda Pública/Patrimonio 31 Mar.20</t>
  </si>
  <si>
    <t>AL 31 DE MARZO DE 2020</t>
  </si>
  <si>
    <t>del 01 de Enero al 31 de Marzo de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</si>
</sst>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1">
      <selection activeCell="G13" sqref="G13:I13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108" t="s">
        <v>39</v>
      </c>
      <c r="C2" s="108"/>
      <c r="D2" s="108"/>
      <c r="E2" s="108"/>
      <c r="F2" s="108"/>
      <c r="G2" s="108"/>
      <c r="H2" s="108"/>
      <c r="I2" s="10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0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81"/>
    </row>
    <row r="5" spans="1:12" ht="18">
      <c r="A5" s="100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81"/>
      <c r="L5" s="95"/>
    </row>
    <row r="6" spans="1:11" ht="12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81"/>
    </row>
    <row r="7" spans="1:11" ht="18">
      <c r="A7" s="104" t="s">
        <v>40</v>
      </c>
      <c r="B7" s="105"/>
      <c r="C7" s="105"/>
      <c r="D7" s="105"/>
      <c r="E7" s="105"/>
      <c r="F7" s="105"/>
      <c r="G7" s="105"/>
      <c r="H7" s="105"/>
      <c r="I7" s="105"/>
      <c r="J7" s="105"/>
      <c r="K7" s="81"/>
    </row>
    <row r="8" spans="1:12" ht="18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81"/>
      <c r="L8" s="94"/>
    </row>
    <row r="9" spans="1:11" ht="18">
      <c r="A9" s="106" t="s">
        <v>49</v>
      </c>
      <c r="B9" s="107"/>
      <c r="C9" s="107"/>
      <c r="D9" s="107"/>
      <c r="E9" s="107"/>
      <c r="F9" s="107"/>
      <c r="G9" s="107"/>
      <c r="H9" s="107"/>
      <c r="I9" s="107"/>
      <c r="J9" s="107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98"/>
      <c r="N11" s="98"/>
      <c r="O11" s="98"/>
      <c r="Q11" s="98"/>
      <c r="R11" s="98"/>
      <c r="S11" s="98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99" t="s">
        <v>24</v>
      </c>
      <c r="C13" s="99"/>
      <c r="D13" s="99"/>
      <c r="E13" s="66"/>
      <c r="F13" s="67"/>
      <c r="G13" s="99" t="s">
        <v>23</v>
      </c>
      <c r="H13" s="99"/>
      <c r="I13" s="99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530569629.44</v>
      </c>
      <c r="E15" s="10"/>
      <c r="F15" s="42"/>
      <c r="G15" s="43" t="s">
        <v>6</v>
      </c>
      <c r="H15" s="53" t="s">
        <v>21</v>
      </c>
      <c r="I15" s="9">
        <v>275257371.47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44907509.03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59693594.07</v>
      </c>
      <c r="E17" s="10"/>
      <c r="F17" s="42"/>
      <c r="G17" s="43" t="s">
        <v>6</v>
      </c>
      <c r="H17" s="53" t="s">
        <v>17</v>
      </c>
      <c r="I17" s="9">
        <v>277115200.27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14647168.54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2592801.98</v>
      </c>
      <c r="E19" s="10"/>
      <c r="F19" s="42"/>
      <c r="G19" s="43"/>
      <c r="H19" s="53" t="s">
        <v>15</v>
      </c>
      <c r="I19" s="9">
        <v>170829239.91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318157644.72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156232874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324502.75</v>
      </c>
      <c r="E22" s="10"/>
      <c r="F22" s="42"/>
      <c r="G22" s="43" t="s">
        <v>6</v>
      </c>
      <c r="H22" s="53" t="s">
        <v>10</v>
      </c>
      <c r="I22" s="9">
        <v>15759694.24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4837359.84</v>
      </c>
      <c r="E23" s="10"/>
      <c r="F23" s="42"/>
      <c r="G23" s="43" t="s">
        <v>6</v>
      </c>
      <c r="H23" s="53" t="s">
        <v>8</v>
      </c>
      <c r="I23" s="9">
        <v>9075724.08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16207125.96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1103262701.3</v>
      </c>
      <c r="E29" s="14"/>
      <c r="F29" s="41"/>
      <c r="G29" s="41"/>
      <c r="H29" s="58" t="s">
        <v>5</v>
      </c>
      <c r="I29" s="59">
        <f>SUM(I15:I27)</f>
        <v>792944739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44</v>
      </c>
      <c r="D33" s="9">
        <v>613196418.52</v>
      </c>
      <c r="E33" s="9"/>
      <c r="F33" s="41"/>
      <c r="G33" s="55" t="s">
        <v>2</v>
      </c>
      <c r="H33" s="56" t="s">
        <v>41</v>
      </c>
      <c r="I33" s="9">
        <v>902890861.43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45</v>
      </c>
      <c r="D35" s="9">
        <v>10990925475.68</v>
      </c>
      <c r="E35" s="9"/>
      <c r="F35" s="41"/>
      <c r="G35" s="55" t="s">
        <v>2</v>
      </c>
      <c r="H35" s="56" t="s">
        <v>42</v>
      </c>
      <c r="I35" s="9">
        <v>11799750101.59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46</v>
      </c>
      <c r="D37" s="9">
        <v>8031681434.69</v>
      </c>
      <c r="E37" s="9"/>
      <c r="F37" s="41"/>
      <c r="G37" s="55" t="s">
        <v>1</v>
      </c>
      <c r="H37" s="56" t="s">
        <v>43</v>
      </c>
      <c r="I37" s="9">
        <v>8045756347.66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2</v>
      </c>
      <c r="C39" s="56" t="s">
        <v>47</v>
      </c>
      <c r="D39" s="9">
        <v>774126193.55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SUM(D29:D35)-D37+D39</f>
        <v>5449829354.360001</v>
      </c>
      <c r="E42" s="62"/>
      <c r="F42" s="63"/>
      <c r="G42" s="63"/>
      <c r="H42" s="60" t="s">
        <v>0</v>
      </c>
      <c r="I42" s="61">
        <f>SUM(I29:I35)-I37</f>
        <v>5449829354.360001</v>
      </c>
      <c r="J42" s="19"/>
      <c r="K42" s="81"/>
      <c r="L42" s="2">
        <f>D42-I42</f>
        <v>0</v>
      </c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109" t="s">
        <v>37</v>
      </c>
      <c r="B49" s="110"/>
      <c r="C49" s="110"/>
      <c r="D49" s="110"/>
      <c r="E49" s="110"/>
      <c r="F49" s="110"/>
      <c r="G49" s="110"/>
      <c r="H49" s="110"/>
      <c r="I49" s="110"/>
      <c r="J49" s="19"/>
      <c r="K49" s="81"/>
    </row>
    <row r="50" spans="1:11" ht="24" customHeight="1">
      <c r="A50" s="109" t="s">
        <v>48</v>
      </c>
      <c r="B50" s="110"/>
      <c r="C50" s="110"/>
      <c r="D50" s="110"/>
      <c r="E50" s="110"/>
      <c r="F50" s="110"/>
      <c r="G50" s="110"/>
      <c r="H50" s="110"/>
      <c r="I50" s="11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12" t="s">
        <v>29</v>
      </c>
      <c r="B58" s="113"/>
      <c r="C58" s="113"/>
      <c r="D58" s="113"/>
      <c r="E58" s="113"/>
      <c r="F58" s="113"/>
      <c r="G58" s="113"/>
      <c r="H58" s="113"/>
      <c r="I58" s="113"/>
      <c r="J58" s="19"/>
      <c r="K58" s="81"/>
    </row>
    <row r="59" spans="1:11" ht="18">
      <c r="A59" s="112" t="s">
        <v>30</v>
      </c>
      <c r="B59" s="113"/>
      <c r="C59" s="113"/>
      <c r="D59" s="113"/>
      <c r="E59" s="113"/>
      <c r="F59" s="113"/>
      <c r="G59" s="113"/>
      <c r="H59" s="113"/>
      <c r="I59" s="11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11" t="s">
        <v>33</v>
      </c>
      <c r="I67" s="11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11" t="s">
        <v>26</v>
      </c>
      <c r="I68" s="11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B2:I2"/>
    <mergeCell ref="A49:I49"/>
    <mergeCell ref="A50:I50"/>
    <mergeCell ref="H67:I67"/>
    <mergeCell ref="H68:I68"/>
    <mergeCell ref="A58:I58"/>
    <mergeCell ref="A59:I59"/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Poot Maricela</dc:creator>
  <cp:keywords/>
  <dc:description/>
  <cp:lastModifiedBy>Franco Poot Maricela</cp:lastModifiedBy>
  <cp:lastPrinted>2020-04-05T02:04:43Z</cp:lastPrinted>
  <dcterms:created xsi:type="dcterms:W3CDTF">2016-03-08T19:17:34Z</dcterms:created>
  <dcterms:modified xsi:type="dcterms:W3CDTF">2020-04-07T19:43:16Z</dcterms:modified>
  <cp:category/>
  <cp:version/>
  <cp:contentType/>
  <cp:contentStatus/>
</cp:coreProperties>
</file>