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810" windowHeight="11340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<sst xmlns="http://schemas.openxmlformats.org/spreadsheetml/2006/main" count="776" uniqueCount="658">
  <si>
    <t>TOTAL =</t>
  </si>
  <si>
    <t>TODOS LOS FONDOS</t>
  </si>
  <si>
    <t>DESCRIPCION</t>
  </si>
  <si>
    <t>CUENTA</t>
  </si>
  <si>
    <t>5</t>
  </si>
  <si>
    <t>GASTOS Y OTRAS PERDIDAS</t>
  </si>
  <si>
    <t>5.1</t>
  </si>
  <si>
    <t>GASTOS DE FUNCIONAMIENTO</t>
  </si>
  <si>
    <t>5.1.1</t>
  </si>
  <si>
    <t>SERVICIOS PERSONALES</t>
  </si>
  <si>
    <t>5.1.1.1</t>
  </si>
  <si>
    <t>REMUNERACIONES AL PERSONAL DE CARÁCTER PERMANENTE</t>
  </si>
  <si>
    <t>5.1.1.1.1</t>
  </si>
  <si>
    <t>DIETAS</t>
  </si>
  <si>
    <t>5.1.1.1.1.1</t>
  </si>
  <si>
    <t>5.1.1.1.1.2</t>
  </si>
  <si>
    <t>COMISIONES EDILICIAS</t>
  </si>
  <si>
    <t>5.1.1.1.3</t>
  </si>
  <si>
    <t>SUELDO BASE AL PERSONAL PERMANENTE</t>
  </si>
  <si>
    <t>5.1.1.1.3.1</t>
  </si>
  <si>
    <t>SUELDO BASE</t>
  </si>
  <si>
    <t>5.1.1.1.3.2</t>
  </si>
  <si>
    <t>SUELDO SUPERNUMERARIO</t>
  </si>
  <si>
    <t>5.1.1.2</t>
  </si>
  <si>
    <t>REMUNERACIONES AL PERSONAL DE CARÁCTER TRANSITORIO</t>
  </si>
  <si>
    <t>5.1.1.2.1</t>
  </si>
  <si>
    <t>HONORARIOS ASIMILABLES A SALARIO</t>
  </si>
  <si>
    <t>5.1.1.2.1.1</t>
  </si>
  <si>
    <t>5.1.1.2.2</t>
  </si>
  <si>
    <t>SUELDO EVENTUAL</t>
  </si>
  <si>
    <t>5.1.1.2.2.1</t>
  </si>
  <si>
    <t>5.1.1.2.3</t>
  </si>
  <si>
    <t>RETRIBUCIONES POR SERVICIOS DE CARÁCTER SOCIAL</t>
  </si>
  <si>
    <t>5.1.1.2.3.1</t>
  </si>
  <si>
    <t>5.1.1.3</t>
  </si>
  <si>
    <t>REMUNERACIONES ADICIONALES Y ESPECIALES</t>
  </si>
  <si>
    <t>5.1.1.3.1</t>
  </si>
  <si>
    <t>PRIMA QUINQUENAL POR AÑOS DE SERVICIO EFECTIVOS PRESTADOS</t>
  </si>
  <si>
    <t>5.1.1.3.1.1</t>
  </si>
  <si>
    <t>5.1.1.3.2</t>
  </si>
  <si>
    <t>PRIMA VACACIONAL, DOMINICAL Y GRATIFICACION DE FIN DE AÑO</t>
  </si>
  <si>
    <t>5.1.1.3.2.1</t>
  </si>
  <si>
    <t>PRIMA VACACIONAL Y DOMINICAL</t>
  </si>
  <si>
    <t>5.1.1.3.2.2</t>
  </si>
  <si>
    <t>GRATIFICACION DE FIN DE AÑO</t>
  </si>
  <si>
    <t>5.1.1.3.4</t>
  </si>
  <si>
    <t>COMPENSACION EXTRAORDINARIA</t>
  </si>
  <si>
    <t>5.1.1.3.4.1</t>
  </si>
  <si>
    <t>5.1.1.3.4.2</t>
  </si>
  <si>
    <t>COMPENSACION GARANTIZADA</t>
  </si>
  <si>
    <t>5.1.1.4</t>
  </si>
  <si>
    <t>SEGURIDAD SOCIAL</t>
  </si>
  <si>
    <t>5.1.1.4.1</t>
  </si>
  <si>
    <t>APORTACIONES DE SEGURIDAD SOCIAL</t>
  </si>
  <si>
    <t>5.1.1.4.1.1</t>
  </si>
  <si>
    <t>5.1.1.4.2</t>
  </si>
  <si>
    <t>APORTACIONES AL FONDO DE LA VIVIENDA</t>
  </si>
  <si>
    <t>5.1.1.4.2.1</t>
  </si>
  <si>
    <t>5.1.1.5</t>
  </si>
  <si>
    <t>OTRAS PRESTACIONES SOCIALES Y ECONÓMICAS</t>
  </si>
  <si>
    <t>5.1.1.5.1</t>
  </si>
  <si>
    <t>CUOTAS AL FONDO DE AHORRO (FUNCIONARIOS Y JEFES)</t>
  </si>
  <si>
    <t>5.1.1.5.1.1</t>
  </si>
  <si>
    <t>5.1.1.5.4</t>
  </si>
  <si>
    <t>5.1.1.5.4.1</t>
  </si>
  <si>
    <t>5.1.1.5.4.2</t>
  </si>
  <si>
    <t>APOYOS PARA TRANSPORTE</t>
  </si>
  <si>
    <t>5.1.1.5.9</t>
  </si>
  <si>
    <t>OTRAS PRESTACIONES SOCIALES Y ECONOMICAS</t>
  </si>
  <si>
    <t>5.1.1.5.9.1</t>
  </si>
  <si>
    <t>SERVICIOS MEDICOS DIVERSOS</t>
  </si>
  <si>
    <t>5.1.2</t>
  </si>
  <si>
    <t>MATERIALES Y SUMINISTROS</t>
  </si>
  <si>
    <t>5.1.2.1</t>
  </si>
  <si>
    <t>MATERIALES DE ADMINISTRACIÓN, EMISIÓN DE DOCUMENTOS Y ARTÍCULOS OFICIALES</t>
  </si>
  <si>
    <t>5.1.2.1.1</t>
  </si>
  <si>
    <t>5.1.2.1.1.1</t>
  </si>
  <si>
    <t>MATERIAL DE OFICINA</t>
  </si>
  <si>
    <t>5.1.2.1.1.2</t>
  </si>
  <si>
    <t>ENMARCADOS Y ORNAMENTOS</t>
  </si>
  <si>
    <t>5.1.2.1.2</t>
  </si>
  <si>
    <t>5.1.2.1.2.1</t>
  </si>
  <si>
    <t>5.1.2.1.4</t>
  </si>
  <si>
    <t>5.1.2.1.4.1</t>
  </si>
  <si>
    <t>5.1.2.1.5</t>
  </si>
  <si>
    <t>5.1.2.1.5.1</t>
  </si>
  <si>
    <t>5.1.2.1.6</t>
  </si>
  <si>
    <t>MATERIAL DE LIMPIEZA</t>
  </si>
  <si>
    <t>5.1.2.1.6.1</t>
  </si>
  <si>
    <t>5.1.2.2</t>
  </si>
  <si>
    <t>ALIMENTOS Y UTENSILIOS</t>
  </si>
  <si>
    <t>5.1.2.2.1</t>
  </si>
  <si>
    <t>PRODUCTOS ALIMENTICIOS PARA PERSONAS</t>
  </si>
  <si>
    <t>5.1.2.2.1.1</t>
  </si>
  <si>
    <t>5.1.2.2.2</t>
  </si>
  <si>
    <t>PRODUCTOS ALIMENTICIOS PARA ANIMALES</t>
  </si>
  <si>
    <t>5.1.2.2.2.1</t>
  </si>
  <si>
    <t>5.1.2.2.3</t>
  </si>
  <si>
    <t>UTENSILIOS PARA EL SERVICIO DE ALIMENTOS</t>
  </si>
  <si>
    <t>5.1.2.2.3.1</t>
  </si>
  <si>
    <t>5.1.2.4</t>
  </si>
  <si>
    <t>MATERIALES Y ARTÍCULOS DE CONSTRUCCIÓN Y DE REPARACIÓN</t>
  </si>
  <si>
    <t>5.1.2.4.1</t>
  </si>
  <si>
    <t>5.1.2.4.1.1</t>
  </si>
  <si>
    <t>5.1.2.4.3</t>
  </si>
  <si>
    <t>CAL, YESO Y PRODUCTOS DE  YESO</t>
  </si>
  <si>
    <t>5.1.2.4.3.1</t>
  </si>
  <si>
    <t>5.1.2.4.6</t>
  </si>
  <si>
    <t>MATERIAL ELÉCTRICO Y ELECTRÓNICO</t>
  </si>
  <si>
    <t>5.1.2.4.6.1</t>
  </si>
  <si>
    <t>5.1.2.4.7</t>
  </si>
  <si>
    <t>5.1.2.4.7.1</t>
  </si>
  <si>
    <t>5.1.2.4.8</t>
  </si>
  <si>
    <t>MATERIALES COMPLEMENTARIOS</t>
  </si>
  <si>
    <t>5.1.2.4.8.1</t>
  </si>
  <si>
    <t>5.1.2.4.9</t>
  </si>
  <si>
    <t>5.1.2.4.9.1</t>
  </si>
  <si>
    <t>5.1.2.5</t>
  </si>
  <si>
    <t>PRODUCTOS QUÍMICOS, FARMACÉUTICOS Y DE LABORATORIO</t>
  </si>
  <si>
    <t>5.1.2.5.1</t>
  </si>
  <si>
    <t>5.1.2.5.1.1</t>
  </si>
  <si>
    <t>5.1.2.5.2</t>
  </si>
  <si>
    <t>5.1.2.5.2.1</t>
  </si>
  <si>
    <t>5.1.2.5.3</t>
  </si>
  <si>
    <t>MEDICINAS Y PRODUCTOS FARMACÉUTICOS</t>
  </si>
  <si>
    <t>5.1.2.5.3.1</t>
  </si>
  <si>
    <t>5.1.2.5.6</t>
  </si>
  <si>
    <t>FIBRAS SINTÉTICAS, HULES, PLÁSTICOS Y DERIVADOS</t>
  </si>
  <si>
    <t>5.1.2.5.6.1</t>
  </si>
  <si>
    <t>5.1.2.5.9</t>
  </si>
  <si>
    <t>OTROS PRODUCTOS QUÍMICOS</t>
  </si>
  <si>
    <t>5.1.2.5.9.1</t>
  </si>
  <si>
    <t>5.1.2.6</t>
  </si>
  <si>
    <t>COMBUSTIBLES, LUBRICANTES Y ADITIVOS</t>
  </si>
  <si>
    <t>5.1.2.6.1</t>
  </si>
  <si>
    <t>COMBUSTIBLE</t>
  </si>
  <si>
    <t>5.1.2.6.1.1</t>
  </si>
  <si>
    <t>5.1.2.6.1.2</t>
  </si>
  <si>
    <t>LUBRICANTES Y ADITIVOS</t>
  </si>
  <si>
    <t>5.1.2.6.1.3</t>
  </si>
  <si>
    <t>5.1.2.7</t>
  </si>
  <si>
    <t>VESTUARIO, BLANCOS, PRENDAS DE PROTECCIÓN Y ARTÍCULOS DEPORTIVOS</t>
  </si>
  <si>
    <t>5.1.2.7.2</t>
  </si>
  <si>
    <t>PRENDAS DE SEGURIDAD Y PROTECCIÓN PERSONAL</t>
  </si>
  <si>
    <t>5.1.2.7.2.1</t>
  </si>
  <si>
    <t>5.1.2.7.4</t>
  </si>
  <si>
    <t>PRODUCTOS TEXTILES</t>
  </si>
  <si>
    <t>5.1.2.7.4.1</t>
  </si>
  <si>
    <t>5.1.2.9</t>
  </si>
  <si>
    <t>HERRAMIENTAS, REFACCIONES Y ACCESORIOS MENORES</t>
  </si>
  <si>
    <t>5.1.2.9.1</t>
  </si>
  <si>
    <t>HERRAMIENTAS MENORES</t>
  </si>
  <si>
    <t>5.1.2.9.1.1</t>
  </si>
  <si>
    <t>5.1.2.9.2</t>
  </si>
  <si>
    <t>REFACCIONES Y ACCESORIOS MENORES DE EDIFICIOS</t>
  </si>
  <si>
    <t>5.1.2.9.2.1</t>
  </si>
  <si>
    <t>5.1.2.9.3</t>
  </si>
  <si>
    <t>5.1.2.9.3.1</t>
  </si>
  <si>
    <t>5.1.2.9.4</t>
  </si>
  <si>
    <t>5.1.2.9.4.1</t>
  </si>
  <si>
    <t>5.1.2.9.6</t>
  </si>
  <si>
    <t>REFACCIONES Y ACCESORIOS MENORES DE EQUIPO DE TRANSPORTE</t>
  </si>
  <si>
    <t>5.1.2.9.6.1</t>
  </si>
  <si>
    <t>5.1.2.9.8</t>
  </si>
  <si>
    <t>REFACCIONES Y ACCESORIOS MENORES DE MAQUINARIA Y OTROS EQUIPOS</t>
  </si>
  <si>
    <t>5.1.2.9.8.1</t>
  </si>
  <si>
    <t>5.1.3</t>
  </si>
  <si>
    <t>SERVICIOS GENERALES</t>
  </si>
  <si>
    <t>5.1.3.1</t>
  </si>
  <si>
    <t>SERVICIOS BÁSICOS</t>
  </si>
  <si>
    <t>5.1.3.1.1</t>
  </si>
  <si>
    <t>5.1.3.1.1.1</t>
  </si>
  <si>
    <t>5.1.3.1.1.2</t>
  </si>
  <si>
    <t>SERVICIO DEL ALUMBRADO PÚBLICO</t>
  </si>
  <si>
    <t>5.1.3.1.4</t>
  </si>
  <si>
    <t>5.1.3.1.4.1</t>
  </si>
  <si>
    <t>5.1.3.1.5</t>
  </si>
  <si>
    <t>5.1.3.1.5.1</t>
  </si>
  <si>
    <t>5.1.3.1.7</t>
  </si>
  <si>
    <t>5.1.3.1.7.1</t>
  </si>
  <si>
    <t>5.1.3.1.8</t>
  </si>
  <si>
    <t>5.1.3.1.8.1</t>
  </si>
  <si>
    <t>5.1.3.2</t>
  </si>
  <si>
    <t>SERVICIOS DE ARRENDAMIENTO</t>
  </si>
  <si>
    <t>5.1.3.2.2</t>
  </si>
  <si>
    <t>ARRENDAMIENTO DE EDIFICIOS</t>
  </si>
  <si>
    <t>5.1.3.2.2.1</t>
  </si>
  <si>
    <t>5.1.3.2.2.2</t>
  </si>
  <si>
    <t>ARRENDAMIENTO DE ESTACIONAMIENTOS</t>
  </si>
  <si>
    <t>5.1.3.2.7</t>
  </si>
  <si>
    <t>ARRENDAMIENTO DE ACTIVOS INTANGIBLES</t>
  </si>
  <si>
    <t>5.1.3.2.7.1</t>
  </si>
  <si>
    <t>5.1.3.2.9</t>
  </si>
  <si>
    <t>OTROS ARRENDAMIENTOS</t>
  </si>
  <si>
    <t>5.1.3.2.9.1</t>
  </si>
  <si>
    <t>5.1.3.3</t>
  </si>
  <si>
    <t>5.1.3.3.1</t>
  </si>
  <si>
    <t>SERVICIOS LEGALES, DE CONTABILIDAD, AUDITORIA Y RELACIONADOS</t>
  </si>
  <si>
    <t>5.1.3.3.1.1</t>
  </si>
  <si>
    <t>5.1.3.3.2</t>
  </si>
  <si>
    <t>SERVICIOS DE DISEÑO, ARQUITECTURA, INGENIERIA Y ACTIVIDADES RELACIONADAS</t>
  </si>
  <si>
    <t>5.1.3.3.2.1</t>
  </si>
  <si>
    <t>5.1.3.3.3</t>
  </si>
  <si>
    <t>5.1.3.3.3.1</t>
  </si>
  <si>
    <t>5.1.3.3.5</t>
  </si>
  <si>
    <t>SERVICIOS DE INVESTIGACION CIENTIFICA Y DESARROLLO</t>
  </si>
  <si>
    <t>5.1.3.3.5.1</t>
  </si>
  <si>
    <t>5.1.3.3.6</t>
  </si>
  <si>
    <t>SERVICIOS DE APOYO ADMINISTRATIVO, TRADUCCION, FOTOCOPIADO E IMPRESIÓN</t>
  </si>
  <si>
    <t>5.1.3.3.6.1</t>
  </si>
  <si>
    <t>5.1.3.3.6.2</t>
  </si>
  <si>
    <t>SERVICIO DE FOTOCOPIADO</t>
  </si>
  <si>
    <t>5.1.3.3.8</t>
  </si>
  <si>
    <t>SERVICIO DE VIGILANCIA</t>
  </si>
  <si>
    <t>5.1.3.3.8.1</t>
  </si>
  <si>
    <t>5.1.3.3.9</t>
  </si>
  <si>
    <t>SERVICIOS PROFESIONALES, CIENTIFICOS Y TECNICOS INTEGRALES</t>
  </si>
  <si>
    <t>5.1.3.3.9.1</t>
  </si>
  <si>
    <t>5.1.3.3.9.2</t>
  </si>
  <si>
    <t>SERVICIOS DE ENSEÑANZA</t>
  </si>
  <si>
    <t>5.1.3.4</t>
  </si>
  <si>
    <t>SERVICIOS FINANCIEROS, BANCARIOS Y COMERCIALES</t>
  </si>
  <si>
    <t>5.1.3.4.1</t>
  </si>
  <si>
    <t>SERVICIOS FINANCIEROS Y BANCARIOS</t>
  </si>
  <si>
    <t>5.1.3.4.1.1</t>
  </si>
  <si>
    <t>5.1.3.4.9</t>
  </si>
  <si>
    <t>SERVICIOS FINANCIEROS, BANCARIOS Y COMERCIALES INTANGIBLES</t>
  </si>
  <si>
    <t>5.1.3.4.9.1</t>
  </si>
  <si>
    <t>5.1.3.5</t>
  </si>
  <si>
    <t>SERVICIOS DE INSTALACIÓN, REPARACIÓN, MANTENIMIENTO Y CONSERVACIÓN</t>
  </si>
  <si>
    <t>5.1.3.5.1</t>
  </si>
  <si>
    <t>CONSERVACION Y MANTENIMIENTO MENOR DE INMUEBLES</t>
  </si>
  <si>
    <t>5.1.3.5.1.1</t>
  </si>
  <si>
    <t>5.1.3.5.2</t>
  </si>
  <si>
    <t>5.1.3.5.2.1</t>
  </si>
  <si>
    <t>5.1.3.5.5</t>
  </si>
  <si>
    <t>5.1.3.5.5.1</t>
  </si>
  <si>
    <t>5.1.3.5.7</t>
  </si>
  <si>
    <t>5.1.3.5.7.1</t>
  </si>
  <si>
    <t>5.1.3.5.8</t>
  </si>
  <si>
    <t>SERVICIOS DE LIMPIEZA Y MANEJO DE DESECHOS</t>
  </si>
  <si>
    <t>5.1.3.5.8.1</t>
  </si>
  <si>
    <t>5.1.3.5.8.3</t>
  </si>
  <si>
    <t>SERVICIOS DE DISPOSICION FINAL</t>
  </si>
  <si>
    <t>5.1.3.6</t>
  </si>
  <si>
    <t>SERVICIOS DE COMUNICACIÓN SOCIAL Y PUBLICIDAD</t>
  </si>
  <si>
    <t>5.1.3.6.1</t>
  </si>
  <si>
    <t>5.1.3.6.1.1</t>
  </si>
  <si>
    <t>5.1.3.6.1.2</t>
  </si>
  <si>
    <t>PUBLICACIONES OFICIALES</t>
  </si>
  <si>
    <t>5.1.3.6.6</t>
  </si>
  <si>
    <t>SERVICIO DE CREACIÓN Y DIFUSIÓN DE CONTENIDO EXCLUSIVAMENTE A TRAVÉS DE INTERNET</t>
  </si>
  <si>
    <t>5.1.3.6.6.1</t>
  </si>
  <si>
    <t>5.1.3.6.9</t>
  </si>
  <si>
    <t>5.1.3.6.9.1</t>
  </si>
  <si>
    <t>5.1.3.7</t>
  </si>
  <si>
    <t>SERVICIOS DE TRASLADO Y VIÁTICOS</t>
  </si>
  <si>
    <t>5.1.3.7.1</t>
  </si>
  <si>
    <t>5.1.3.7.1.1</t>
  </si>
  <si>
    <t>5.1.3.7.2</t>
  </si>
  <si>
    <t>PASAJES TERRESTRES</t>
  </si>
  <si>
    <t>5.1.3.7.2.1</t>
  </si>
  <si>
    <t>5.1.3.7.5</t>
  </si>
  <si>
    <t>5.1.3.7.5.1</t>
  </si>
  <si>
    <t>5.1.3.8</t>
  </si>
  <si>
    <t>SERVICIOS OFICIALES</t>
  </si>
  <si>
    <t>5.1.3.8.1</t>
  </si>
  <si>
    <t>GASTOS DE CEREMONIA</t>
  </si>
  <si>
    <t>5.1.3.8.1.1</t>
  </si>
  <si>
    <t>5.1.3.8.2</t>
  </si>
  <si>
    <t>GASTOS  DE ORDEN SOCIAL Y CULTURAL</t>
  </si>
  <si>
    <t>5.1.3.8.2.1</t>
  </si>
  <si>
    <t>5.1.3.8.2.2</t>
  </si>
  <si>
    <t>5.1.3.9</t>
  </si>
  <si>
    <t>OTROS SERVICIOS GENERALES</t>
  </si>
  <si>
    <t>5.1.3.9.2</t>
  </si>
  <si>
    <t>IMPUESTOS Y DERECHOS</t>
  </si>
  <si>
    <t>5.1.3.9.2.1</t>
  </si>
  <si>
    <t>5.2</t>
  </si>
  <si>
    <t>TRANSFERENCIAS, ASIGNACIONES, SUBSIDIOS Y OTRAS AYUDAS</t>
  </si>
  <si>
    <t>5.2.3</t>
  </si>
  <si>
    <t>SUBSIDIOS Y SUBVENCIONES</t>
  </si>
  <si>
    <t>5.2.3.1</t>
  </si>
  <si>
    <t>SUBSIDIOS</t>
  </si>
  <si>
    <t>5.2.3.1.4</t>
  </si>
  <si>
    <t>SUBSIDIOS A EMPRESAS RECOLECTORAS</t>
  </si>
  <si>
    <t>5.2.3.1.4.1</t>
  </si>
  <si>
    <t>5.2.4</t>
  </si>
  <si>
    <t>AYUDAS SOCIALES</t>
  </si>
  <si>
    <t>5.2.4.1</t>
  </si>
  <si>
    <t>AYUDAS SOCIALES A PERSONAS</t>
  </si>
  <si>
    <t>5.2.4.1.1</t>
  </si>
  <si>
    <t>5.2.4.1.1.1</t>
  </si>
  <si>
    <t>AYUDAS PARA GASTOS DE DEFUNCION</t>
  </si>
  <si>
    <t>5.2.4.1.1.2</t>
  </si>
  <si>
    <t>AYUDAS A PERSONAS DE ESCASOS RECURSOS</t>
  </si>
  <si>
    <t>5.2.4.1.1.3</t>
  </si>
  <si>
    <t>5.2.4.1.1.5</t>
  </si>
  <si>
    <t>PROGRAMAS DE SALUD</t>
  </si>
  <si>
    <t>5.2.4.1.1.6</t>
  </si>
  <si>
    <t>OTRAS AYUDAS SOCIALES A PERSONAS</t>
  </si>
  <si>
    <t>5.2.4.1.1.8</t>
  </si>
  <si>
    <t>ASISTENCIA SOCIAL</t>
  </si>
  <si>
    <t>5.2.4.2</t>
  </si>
  <si>
    <t>BECAS</t>
  </si>
  <si>
    <t>5.2.4.2.2</t>
  </si>
  <si>
    <t>5.2.4.2.2.1</t>
  </si>
  <si>
    <t>5.2.4.3</t>
  </si>
  <si>
    <t>AYUDAS SOCIALES A INSTITUCIONES</t>
  </si>
  <si>
    <t>5.2.4.3.3</t>
  </si>
  <si>
    <t>AYUDAS SOCIALES A INSTITUCIONES DE ENSEÑANZA</t>
  </si>
  <si>
    <t>5.2.4.3.3.4</t>
  </si>
  <si>
    <t>ESTANCIAS INFANTILES</t>
  </si>
  <si>
    <t>5.2.4.3.4</t>
  </si>
  <si>
    <t>AYUDAS SOCIALES A ACTIVIDADES CIENTÍFICAS O ACADÉMICAS</t>
  </si>
  <si>
    <t>5.2.4.3.4.5</t>
  </si>
  <si>
    <t>ACCIONES DEPORTIVAS</t>
  </si>
  <si>
    <t>5.2.4.3.5</t>
  </si>
  <si>
    <t>AYUDAS SOCIALES A INSTITUCIONES SIN FINES DE LUCRO</t>
  </si>
  <si>
    <t>5.2.4.3.5.1</t>
  </si>
  <si>
    <t>5.2.5</t>
  </si>
  <si>
    <t>PENSIONES Y JUBILACIONES</t>
  </si>
  <si>
    <t>5.2.5.1</t>
  </si>
  <si>
    <t>PENSIONES</t>
  </si>
  <si>
    <t>5.2.5.1.1</t>
  </si>
  <si>
    <t>PENSIONADOS</t>
  </si>
  <si>
    <t>5.2.5.1.1.1</t>
  </si>
  <si>
    <t>5.2.5.2</t>
  </si>
  <si>
    <t>JUBILACIONES</t>
  </si>
  <si>
    <t>5.2.5.2.2</t>
  </si>
  <si>
    <t>JUBILADOS</t>
  </si>
  <si>
    <t>5.2.5.2.2.1</t>
  </si>
  <si>
    <t>5.5</t>
  </si>
  <si>
    <t>OTROS GASTOS Y PERDIDAS EXTRAORDINARIAS</t>
  </si>
  <si>
    <t>5.5.1</t>
  </si>
  <si>
    <t>ESTIMACIONES, DEPRECIACIONES, DETERIOROS, OBSOLECENCIAS Y AMORTIZACIONES</t>
  </si>
  <si>
    <t>5.5.1.5</t>
  </si>
  <si>
    <t>DEPRECIACION DE BIENES MUEBLES</t>
  </si>
  <si>
    <t>5.5.1.5.1</t>
  </si>
  <si>
    <t>5.5.1.5.1.1</t>
  </si>
  <si>
    <t>MUEBLES DE OFICINA Y ESTANTERIA</t>
  </si>
  <si>
    <t>5.5.1.5.1.2</t>
  </si>
  <si>
    <t>5.5.1.5.1.5</t>
  </si>
  <si>
    <t>5.5.1.5.1.9</t>
  </si>
  <si>
    <t>5.5.1.5.2</t>
  </si>
  <si>
    <t>5.5.1.5.2.1</t>
  </si>
  <si>
    <t>5.5.1.5.2.2</t>
  </si>
  <si>
    <t>5.5.1.5.2.3</t>
  </si>
  <si>
    <t xml:space="preserve"> Cámaras fotográficas y de video</t>
  </si>
  <si>
    <t>5.5.1.5.2.9</t>
  </si>
  <si>
    <t xml:space="preserve"> Otro mobiliario y equipo educacional y recreativo</t>
  </si>
  <si>
    <t>5.5.1.5.3</t>
  </si>
  <si>
    <t>5.5.1.5.3.1</t>
  </si>
  <si>
    <t>5.5.1.5.3.2</t>
  </si>
  <si>
    <t>5.5.1.5.4</t>
  </si>
  <si>
    <t>5.5.1.5.4.1</t>
  </si>
  <si>
    <t>5.5.1.5.4.2</t>
  </si>
  <si>
    <t>5.5.1.5.4.9</t>
  </si>
  <si>
    <t>5.5.1.5.5</t>
  </si>
  <si>
    <t xml:space="preserve"> EQUIPO DE DEFENSA Y SEGURIDAD</t>
  </si>
  <si>
    <t>5.5.1.5.5.1</t>
  </si>
  <si>
    <t xml:space="preserve"> Equipo de defensa y seguridad</t>
  </si>
  <si>
    <t>5.5.1.5.6</t>
  </si>
  <si>
    <t xml:space="preserve"> MAQUINARIA, OTROS EQUIPOS Y HERRAMIENTAS</t>
  </si>
  <si>
    <t>5.5.1.5.6.2</t>
  </si>
  <si>
    <t xml:space="preserve"> Maquinaria y equipo industrial</t>
  </si>
  <si>
    <t>5.5.1.5.6.3</t>
  </si>
  <si>
    <t xml:space="preserve"> Maquinaria y equipo de construcción</t>
  </si>
  <si>
    <t>5.5.1.5.6.4</t>
  </si>
  <si>
    <t xml:space="preserve"> Sistemas de aire acondicionado, calefacción y de refrigeración industrial y comercial</t>
  </si>
  <si>
    <t>5.5.1.5.6.5</t>
  </si>
  <si>
    <t xml:space="preserve"> Equipo de comunicación y telecomunicación</t>
  </si>
  <si>
    <t>5.5.1.5.6.6</t>
  </si>
  <si>
    <t xml:space="preserve"> Equipos de generación eléctrica, aparatos y accesorios eléctricos</t>
  </si>
  <si>
    <t>5.5.1.5.6.7</t>
  </si>
  <si>
    <t xml:space="preserve"> Herramientas y máquinas-herramienta</t>
  </si>
  <si>
    <t>5.5.1.5.6.9</t>
  </si>
  <si>
    <t xml:space="preserve"> Otros equipos</t>
  </si>
  <si>
    <t>5.5.1.7</t>
  </si>
  <si>
    <t>AMORTIZACION DE ACTIVOS INTANGIBLES</t>
  </si>
  <si>
    <t>5.5.1.7.9</t>
  </si>
  <si>
    <t>5.5.1.7.9.1</t>
  </si>
  <si>
    <t xml:space="preserve"> Software</t>
  </si>
  <si>
    <t>5.5.1.7.9.7</t>
  </si>
  <si>
    <t xml:space="preserve"> Licencias informáticas e intelectuales</t>
  </si>
  <si>
    <t>5.5.1.7.9.8</t>
  </si>
  <si>
    <t xml:space="preserve"> Licencias industriales, comerciales y otras</t>
  </si>
  <si>
    <t>5.5.9</t>
  </si>
  <si>
    <t>OTROS GASTOS</t>
  </si>
  <si>
    <t>5.5.9.9</t>
  </si>
  <si>
    <t>OTROS GASTOS VARIOS</t>
  </si>
  <si>
    <t>5.5.9.9.1</t>
  </si>
  <si>
    <t>GASTOS Y COMISIONES FIDEICOMISOS</t>
  </si>
  <si>
    <t>MOBILIARIO Y EQUIPO EDUCACIONAL Y RECREATIVO</t>
  </si>
  <si>
    <t>5.1.3.1.6</t>
  </si>
  <si>
    <t>5.1.3.1.6.1</t>
  </si>
  <si>
    <t>5.1.3.3.4</t>
  </si>
  <si>
    <t>5.1.3.3.4.1</t>
  </si>
  <si>
    <t>5.2.4.3.3.1</t>
  </si>
  <si>
    <t xml:space="preserve">ENERO </t>
  </si>
  <si>
    <t>5.1.3.6.3</t>
  </si>
  <si>
    <t>5.1.3.6.3.1</t>
  </si>
  <si>
    <t>5.2.8</t>
  </si>
  <si>
    <t>DONATIVOS</t>
  </si>
  <si>
    <t>5.2.8.1</t>
  </si>
  <si>
    <t>DONATIVOS A INSTITUCIONES SIN FINES DE LUCRO</t>
  </si>
  <si>
    <t>5.2.8.1.1</t>
  </si>
  <si>
    <t>5.2.8.1.1.1</t>
  </si>
  <si>
    <t>5.5.1.6</t>
  </si>
  <si>
    <t>DETERIORO DE LOS ACTIVOS BIOLOGICOS</t>
  </si>
  <si>
    <t>5.5.1.6.7</t>
  </si>
  <si>
    <t>DETERIORO DE ACTIVOS BIOLOGICOS</t>
  </si>
  <si>
    <t>5.5.1.6.7.7</t>
  </si>
  <si>
    <t xml:space="preserve"> Especies menores y de zoológico</t>
  </si>
  <si>
    <t>DESPENSAS</t>
  </si>
  <si>
    <t>MATERIALES, UTILES Y EQUIPOS MENORES DE OFICINA</t>
  </si>
  <si>
    <t>MATERIALES Y UTILES DE IMPRESIÓN Y REPRODUCCION</t>
  </si>
  <si>
    <t>MATERIALES, UTILES Y EQUIPOS MENORES DE TECNOLOGIAS DE LA INFORMACION Y COMUNICACIONES</t>
  </si>
  <si>
    <t>MATERIAL IMPRESO E INFORMACION DIGITAL</t>
  </si>
  <si>
    <t>PRODUCTOS MINERALES NO METALICOS</t>
  </si>
  <si>
    <t>ARTICULOS METALICOS PARA LA CONSTRUCCION</t>
  </si>
  <si>
    <t>OTROS MATERIALES Y ARTICULOS DE CONSTRUCCION Y REPARACION</t>
  </si>
  <si>
    <t>PRODUCTOS QUIMICOS BÁSICOS</t>
  </si>
  <si>
    <t>FERTILIZANTES, PESTICIDAS Y OTROS AGROQUIMICOS</t>
  </si>
  <si>
    <t>GAS LP</t>
  </si>
  <si>
    <t>REFACCIONES Y ACCESORIOS MENORES DE MOB Y EQUIPO DE ADMON EDUCACIONAL Y RECREATIVO</t>
  </si>
  <si>
    <t>REFACCIONES Y ACCESORIOS MENORES DE EQUIPO DE COMPUTO Y TECNOLOGIAS DE INFORMACION</t>
  </si>
  <si>
    <t>SERVICIO DE ENERGIA ELECTRICA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</si>
  <si>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</si>
  <si>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</si>
  <si>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</si>
  <si>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</si>
  <si>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TELEGRAFICOS</t>
  </si>
  <si>
    <t>SERVICIOS PROFESIONALES, CIENTÍFICOS Y TÉCNICOS Y OTROS SERVICIOS</t>
  </si>
  <si>
    <t>SERVICIOS DE CONSULTORIA ADMINISTRATIVA, PROCESOS, TECNICA Y EN TECNOLOGIAS DE LA INFORMACION</t>
  </si>
  <si>
    <t>SERVICIOS DE CAPACITACION</t>
  </si>
  <si>
    <t>INSTALACION, REPARACION Y MANTTO DE MOBILIARIO Y EQUIPO DE ADMON EDUCACIONAL Y RECREATIVO</t>
  </si>
  <si>
    <t>REPARACION Y MANTTO DE EQUIPO DE TRANSPORTE</t>
  </si>
  <si>
    <t>INSTALACION, REPARACION Y MANTTO DE MAQUINARIA, OTROS EQUIPOS Y HERRAMIENTA</t>
  </si>
  <si>
    <t>DIFUSION POR RADIO, TELEVISION Y OTROS MEDIOS DE MENSAJE SOBRE PROGRAMAS Y ACTIVIDADES GUBERNAMENTALES</t>
  </si>
  <si>
    <t>DIFUSION Y COMUNICACION SOCIAL</t>
  </si>
  <si>
    <t>SERVICIOS DE CREATIVIDAD, REPRODUCCION Y PRODUCCION DE PUBLICIDAD, EXCEPTO INTERNET</t>
  </si>
  <si>
    <t>OTROS SERVICIOS DE INFORMACION</t>
  </si>
  <si>
    <t>PASAJES AEREOS</t>
  </si>
  <si>
    <t>VIATICOS EN EL PAIS</t>
  </si>
  <si>
    <t>INFRAESTRUCTURA TURÍSTICA DEL MUNICPIO</t>
  </si>
  <si>
    <t>MOBILIARIO Y EQUIPO DE ADMINISTRACION</t>
  </si>
  <si>
    <t>Muebles, excepto de oficina y estantería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</si>
  <si>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</si>
  <si>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</si>
  <si>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</si>
  <si>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</si>
  <si>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EQUIPO E INSTRUMENTAL MEDICO Y DE LABORATORIO</t>
  </si>
  <si>
    <t>Equipo médico y de laboratorio</t>
  </si>
  <si>
    <t>Instrumental médico y de laboratorio</t>
  </si>
  <si>
    <t>VEHICULOS Y EQUIPO DE TRANSPORTE</t>
  </si>
  <si>
    <t>Vehículos y equipo terres</t>
  </si>
  <si>
    <t>Carrocerías y remolques</t>
  </si>
  <si>
    <t>Otros equipos de transporte</t>
  </si>
  <si>
    <t>5.1.2.1.1.3</t>
  </si>
  <si>
    <t>OTROS EQUIPOS MENORES DE ADMINISTRACION</t>
  </si>
  <si>
    <t>5.1.2.9.5</t>
  </si>
  <si>
    <t>REFACCIONES Y ACCESORIOS MENORES DE EQUIPO E INSTRUMENTAL MEDICO Y DE LABORATORIO</t>
  </si>
  <si>
    <t>5.1.2.9.5.1</t>
  </si>
  <si>
    <t>CONSERVACIÓN Y MANTENIMIENTO MENOR DE INMUEBLES</t>
  </si>
  <si>
    <t>5.1.3.5.1.6</t>
  </si>
  <si>
    <t>5.2.1</t>
  </si>
  <si>
    <t>TRANSFERENCIAS INTERNAS Y ASIGNACIONES AL SECTOR PÚBLICO</t>
  </si>
  <si>
    <t>5.2.1.2</t>
  </si>
  <si>
    <t>TRANSFERENCIAS INTERNAS AL SECTOR PÚBLICO</t>
  </si>
  <si>
    <t>5.2.1.2.5</t>
  </si>
  <si>
    <t>APOYOS A ORGANISMOS PARAMUNICIPALES</t>
  </si>
  <si>
    <t>5.2.1.2.5.1</t>
  </si>
  <si>
    <t>5.2.3.1.4.2</t>
  </si>
  <si>
    <t>SUBSIDIOS A LA PRESTACIÓN DE SERVICIOS PÚBLICOS</t>
  </si>
  <si>
    <t>5.5.1.8</t>
  </si>
  <si>
    <t>DISMINUCIÓN DE BIENES POR PÉRDIDA, OBSOLESCENCIA Y DETERIORO</t>
  </si>
  <si>
    <t>5.1.1.4.4</t>
  </si>
  <si>
    <t>APORTACIONES PARA SEGUROS</t>
  </si>
  <si>
    <t>5.1.1.4.4.1</t>
  </si>
  <si>
    <t>COTRATACION Y MANTENIMIENTO DE LA ENERGÍA ELECTRICA</t>
  </si>
  <si>
    <t>SIRJUM</t>
  </si>
  <si>
    <t>5.1.3.1.1.4</t>
  </si>
  <si>
    <t>5.5.9.9.1.1</t>
  </si>
  <si>
    <t>5.5.1.8.6</t>
  </si>
  <si>
    <t>MAQUINARIA , OTROS EQUIPOS Y HERRAMIENTAS</t>
  </si>
  <si>
    <t>5.5.1.8.6.5</t>
  </si>
  <si>
    <t>EQUIPO DE COMUNICACION Y TELECOMUNICACIONES</t>
  </si>
  <si>
    <t>EGRESOS ACUMULADOS ENERO A DICIEMBRE 2020</t>
  </si>
  <si>
    <t>MUJER Y EQUIDAD DE GENERO</t>
  </si>
  <si>
    <t>COMPROMISOS CONTRACTUALES A JUBILADOS</t>
  </si>
  <si>
    <t>COMPROMISOS CONTRACTUALES A PENSIONADOS</t>
  </si>
  <si>
    <t>5.2.5.1.2</t>
  </si>
  <si>
    <t>5.2.5.1.2.1</t>
  </si>
  <si>
    <t>5.2.5.2.1</t>
  </si>
  <si>
    <t>5.2.5.2.1.1</t>
  </si>
  <si>
    <t>ENERO A DICIEMBRE 2020</t>
  </si>
  <si>
    <t>5.1.1.3.7</t>
  </si>
  <si>
    <t>GASTOS DE EJECUCION</t>
  </si>
  <si>
    <t>5.1.1.3.7.1</t>
  </si>
  <si>
    <t>5.1.1.5.9.2</t>
  </si>
  <si>
    <t>APOYO PARA LA ADQUISICIÓN DE LENTES</t>
  </si>
  <si>
    <t>5.1.1.5.9.3</t>
  </si>
  <si>
    <t>APOYOS DE BECAS A HIJOS DEL PERSONAL ACTIVO</t>
  </si>
  <si>
    <t>5.1.1.5.9.4</t>
  </si>
  <si>
    <t>APOYOS POR DEFUNCIÓN</t>
  </si>
  <si>
    <t>5.1.2.1.7</t>
  </si>
  <si>
    <t>MATERIALES Y UTILES DE ENSEÑANZA</t>
  </si>
  <si>
    <t>5.1.2.1.7.1</t>
  </si>
  <si>
    <t>5.1.2.4.2</t>
  </si>
  <si>
    <t>CEMENTO Y PRODUCTOS DE CONCRETO</t>
  </si>
  <si>
    <t>5.1.2.4.2.1</t>
  </si>
  <si>
    <t>5.1.2.4.4</t>
  </si>
  <si>
    <t>MADERA Y PRODUCTOS DE MADERA</t>
  </si>
  <si>
    <t>5.1.2.4.4.1</t>
  </si>
  <si>
    <t>5.1.2.4.5</t>
  </si>
  <si>
    <t>VIDRIO Y PRODUCTOS DE VIDRIO</t>
  </si>
  <si>
    <t>5.1.2.4.5.1</t>
  </si>
  <si>
    <t>5.1.2.4.6.2</t>
  </si>
  <si>
    <t>MATERIALES ELÉCTRICOS Y ELECTRÓNICOS PARA EL ALUMBRADO PUBLICO</t>
  </si>
  <si>
    <t>5.1.2.5.4</t>
  </si>
  <si>
    <t>MATERIALES, ACCESORIOS Y SUMINISTROS MEDICOS</t>
  </si>
  <si>
    <t>5.1.2.5.4.1</t>
  </si>
  <si>
    <t>5.1.2.5.5</t>
  </si>
  <si>
    <t>MATERIALES, ACCESORIOS Y SUMINISTROS DE LABORATORIO</t>
  </si>
  <si>
    <t>5.1.2.5.5.1</t>
  </si>
  <si>
    <t>5.1.2.7.1</t>
  </si>
  <si>
    <t>VESTUARIO Y UNIFORMES</t>
  </si>
  <si>
    <t>5.1.2.7.1.1</t>
  </si>
  <si>
    <t>5.1.2.7.3</t>
  </si>
  <si>
    <t>ARTICULOS DEPORTIVOS</t>
  </si>
  <si>
    <t>5.1.2.7.3.1</t>
  </si>
  <si>
    <t>5.1.2.9.9</t>
  </si>
  <si>
    <t>REFACCIONES Y ACCESORIOS MENORES OTROS BIENES MUEBLES</t>
  </si>
  <si>
    <t>5.1.2.9.9.1</t>
  </si>
  <si>
    <t>5.1.3.1.1.3</t>
  </si>
  <si>
    <t>HABILITACION Y MANTENIMIENTO DEL ALUMBRADO PUBLICO</t>
  </si>
  <si>
    <t>5.1.3.1.3</t>
  </si>
  <si>
    <t>SERVICIO DE AGUA POTABLE</t>
  </si>
  <si>
    <t>5.1.3.1.3.1</t>
  </si>
  <si>
    <t>5.1.3.2.3</t>
  </si>
  <si>
    <t>ARRENDAMIENTO DE MOBILIARIO Y EQUIPO DE ADMINISTRACIÓN, EDUCACIONAL Y RECREATIVO</t>
  </si>
  <si>
    <t>5.1.3.2.3.1</t>
  </si>
  <si>
    <t>5.1.3.2.4</t>
  </si>
  <si>
    <t>ARRENDAMIENTO DE EQUIPO E INSTRUMENTAL MEDICO Y DE LABORATORIO</t>
  </si>
  <si>
    <t>5.1.3.2.4.1</t>
  </si>
  <si>
    <t>5.1.3.2.5</t>
  </si>
  <si>
    <t>ARRENDAMIENTO DE EQUIPO DE TRANSPORTE</t>
  </si>
  <si>
    <t>5.1.3.2.5.1</t>
  </si>
  <si>
    <t>5.1.3.2.6</t>
  </si>
  <si>
    <t>ARRENDAMIENTO DE MAQUINARIA, OTROS EQUIPOS Y HERRAMIENTAS</t>
  </si>
  <si>
    <t>5.1.3.2.6.1</t>
  </si>
  <si>
    <t>5.1.3.3.4.2</t>
  </si>
  <si>
    <t>SERVICIOS DE CALIDAD</t>
  </si>
  <si>
    <t>5.1.3.4.7</t>
  </si>
  <si>
    <t>FLETES Y MANIOBRAS</t>
  </si>
  <si>
    <t>5.1.3.4.7.1</t>
  </si>
  <si>
    <t>5.1.3.5.1.3</t>
  </si>
  <si>
    <t>MANTENIMIENTO DE LOS CENTROS DE ENTRETENIMIENTO</t>
  </si>
  <si>
    <t>5.1.3.5.1.4</t>
  </si>
  <si>
    <t>5.1.3.5.1.8</t>
  </si>
  <si>
    <t>5.1.3.5.9</t>
  </si>
  <si>
    <t>SERVICIOS DE JARDINERIA Y FUMIGACION</t>
  </si>
  <si>
    <t>5.1.3.5.9.1</t>
  </si>
  <si>
    <t>5.1.3.6.5</t>
  </si>
  <si>
    <t>SERVICIOS DE LA INDUSTRIA FILMICA, DEL SONIDO Y DEL VIDEO</t>
  </si>
  <si>
    <t>5.1.3.6.5.1</t>
  </si>
  <si>
    <t>5.1.3.7.6</t>
  </si>
  <si>
    <t>VIATICOS EN EL EXTRANJERO</t>
  </si>
  <si>
    <t>5.1.3.7.6.1</t>
  </si>
  <si>
    <t>5.1.3.7.9</t>
  </si>
  <si>
    <t>OTROS SERVICIOS DE TRASLADO Y HOSPEDAJE</t>
  </si>
  <si>
    <t>5.1.3.7.9.1</t>
  </si>
  <si>
    <t>5.1.3.8.4</t>
  </si>
  <si>
    <t>EXPOSICIONES</t>
  </si>
  <si>
    <t>5.1.3.8.4.1</t>
  </si>
  <si>
    <t>5.1.3.9.1</t>
  </si>
  <si>
    <t>SERVICIOS FUNERARIOS Y DE CEMENTERIO</t>
  </si>
  <si>
    <t>5.1.3.9.1.1</t>
  </si>
  <si>
    <t>5.1.3.9.1.2</t>
  </si>
  <si>
    <t>CREMACION DE ANIMALES</t>
  </si>
  <si>
    <t>5.1.3.9.4</t>
  </si>
  <si>
    <t>SENTENCIAS Y RESOLUCIONES POR AUTORIDAD COMPETENTE</t>
  </si>
  <si>
    <t>5.1.3.9.4.1</t>
  </si>
  <si>
    <t>5.2.4.1.1.4</t>
  </si>
  <si>
    <t>VIVIENDA</t>
  </si>
  <si>
    <t>5.2.4.1.1.7</t>
  </si>
  <si>
    <t>PARTICIPACIÓN CIUDADANA</t>
  </si>
  <si>
    <t>5.2.4.1.1.9</t>
  </si>
  <si>
    <t>CENTROS ASISTENCIALES O RELIGIOSOS</t>
  </si>
  <si>
    <t>5.2.4.2.2.2</t>
  </si>
  <si>
    <t>PROGRAMAS DE CAPACITACION</t>
  </si>
  <si>
    <t>5.2.4.3.4.6</t>
  </si>
  <si>
    <t>PRESERVACIÓN DEL MEDIO AMBIENTE</t>
  </si>
  <si>
    <t>5.5.1.8.1</t>
  </si>
  <si>
    <t>MOBILIARIO Y EQUIPO DE ADMINISTRACIÓN</t>
  </si>
  <si>
    <t>5.5.1.8.1.5</t>
  </si>
  <si>
    <t>EQUIPO DE COMPUTO Y TECNOLOGIAS DE LA INFORMACION</t>
  </si>
  <si>
    <t>5.5.1.8.2</t>
  </si>
  <si>
    <t>5.5.1.8.2.1</t>
  </si>
  <si>
    <t>EQUIPOS Y APARATOS AUDIOVISUALES</t>
  </si>
  <si>
    <t>5.5.1.8.3</t>
  </si>
  <si>
    <t>5.5.1.8.3.1</t>
  </si>
  <si>
    <t>EQUIPO MEDICO Y DE LABORATORIO</t>
  </si>
  <si>
    <t>5.5.1.8.3.2</t>
  </si>
  <si>
    <t>INSTRUMENTAL MEDICO Y DE LABORATORIO</t>
  </si>
  <si>
    <t>5.5.1.8.6.2</t>
  </si>
  <si>
    <t>MAQUINARIA Y EQUIPO INDUSTRIAL</t>
  </si>
  <si>
    <t>5.5.1.8.6.7</t>
  </si>
  <si>
    <t>HERRAMIENTAS Y MÁQUINAS-HERRAMIENTA</t>
  </si>
  <si>
    <t>5.6</t>
  </si>
  <si>
    <t>INVERSION PÚBLICA</t>
  </si>
  <si>
    <t>5.6.1</t>
  </si>
  <si>
    <t>INVERSION PÚBLICA NO CAPITALIZABLE</t>
  </si>
  <si>
    <t>5.6.1.1</t>
  </si>
  <si>
    <t>CONSTRUCCIONES EN BIENES NO CAPITALIZABLES</t>
  </si>
  <si>
    <t>5.6.1.1.1</t>
  </si>
  <si>
    <t>OBRA PUBLICA EN BIENES DE DOMINIO PUBLICO</t>
  </si>
  <si>
    <t>5.6.1.1.1.3</t>
  </si>
  <si>
    <t>CONSTRUCCION DE OBRAS PARA EL ABASTECIMIENTO DE AGUA, PETROLEO, GAS ELECTRICIDAD Y TELECOMUNICACIONES</t>
  </si>
  <si>
    <t>FEBRERO</t>
  </si>
  <si>
    <t>5.1.1.5.2</t>
  </si>
  <si>
    <t>INDEMNIZACIONES</t>
  </si>
  <si>
    <t>5.1.3.3.7</t>
  </si>
  <si>
    <t>SERVICIOS DE PROTECCION Y SEGURIDAD</t>
  </si>
  <si>
    <t>5.1.3.5.3</t>
  </si>
  <si>
    <t>INSTALACION, REPARACION Y MANTTO DE EQUIPO DE COMPUTO Y TECNOLOGIA DE INFORMACION</t>
  </si>
  <si>
    <t>5.1.3.8.3</t>
  </si>
  <si>
    <t>CONGRESOS Y CONVENCIONES</t>
  </si>
  <si>
    <t>5.6.1.1.2</t>
  </si>
  <si>
    <t>OBRA PUBLICA EN BIENES PROPIOS</t>
  </si>
  <si>
    <t>5.1.1.5.2.1</t>
  </si>
  <si>
    <t>LIQUIDACIONES POR INDEMNIZACIONES Y POR SUELDOS Y SALARIOS CAÍDOS</t>
  </si>
  <si>
    <t>5.1.1.5.2.3</t>
  </si>
  <si>
    <t>LIQUIDACIONES</t>
  </si>
  <si>
    <t>5.1.1.5.9.6</t>
  </si>
  <si>
    <t>OTRAS PRESTACIONES</t>
  </si>
  <si>
    <t>5.1.3.3.7.1</t>
  </si>
  <si>
    <t>5.1.3.5.1.2</t>
  </si>
  <si>
    <t>5.1.3.5.1.5</t>
  </si>
  <si>
    <t>5.1.3.5.3.1</t>
  </si>
  <si>
    <t>INSTALACION, REPARACION Y MANTTO DE EQUIPO DE COMPUTO Y TECNOLOGIA DE LA INFORMACION</t>
  </si>
  <si>
    <t>5.1.3.5.8.2</t>
  </si>
  <si>
    <t>BARRIDO Y LIMPIEZA</t>
  </si>
  <si>
    <t>5.1.3.8.3.1</t>
  </si>
  <si>
    <t>5.2.4.3.3.3</t>
  </si>
  <si>
    <t>CENTROS Y PROGRAMAS EDUCATIVOS</t>
  </si>
  <si>
    <t>5.5.1.8.1.1</t>
  </si>
  <si>
    <t>5.6.1.1.1.2</t>
  </si>
  <si>
    <t>EDIFICACION NO HABITACIONAL</t>
  </si>
  <si>
    <t>5.6.1.1.1.4</t>
  </si>
  <si>
    <t>DIVISION DE TERRENOS Y CONSTRUCCIONES DE OBRAS DE URBANIZACION</t>
  </si>
  <si>
    <t>5.6.1.1.1.5</t>
  </si>
  <si>
    <t>CONSTRUCCION DE VIAS DE COMUNICACION</t>
  </si>
  <si>
    <t>5.6.1.1.2.1</t>
  </si>
  <si>
    <t>EDIFICACIÓN NO HABITACIONAL</t>
  </si>
  <si>
    <t>MARZO</t>
  </si>
  <si>
    <t>MUNICIPIO DE MÉRIDA YUCATÁN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</si>
</sst>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7" fontId="39" fillId="0" borderId="0" xfId="49" applyNumberFormat="1" applyFont="1" applyBorder="1" applyAlignment="1">
      <alignment vertical="center"/>
    </xf>
    <xf numFmtId="7" fontId="41" fillId="0" borderId="0" xfId="49" applyNumberFormat="1" applyFont="1" applyAlignment="1">
      <alignment vertical="top"/>
    </xf>
    <xf numFmtId="7" fontId="39" fillId="0" borderId="0" xfId="49" applyNumberFormat="1" applyFont="1" applyFill="1" applyBorder="1" applyAlignment="1">
      <alignment vertical="center"/>
    </xf>
    <xf numFmtId="7" fontId="42" fillId="0" borderId="0" xfId="49" applyNumberFormat="1" applyFont="1" applyAlignment="1">
      <alignment vertical="top"/>
    </xf>
    <xf numFmtId="7" fontId="42" fillId="0" borderId="0" xfId="49" applyNumberFormat="1" applyFont="1" applyFill="1" applyAlignment="1">
      <alignment vertical="center"/>
    </xf>
    <xf numFmtId="7" fontId="41" fillId="0" borderId="0" xfId="49" applyNumberFormat="1" applyFont="1" applyFill="1" applyAlignment="1">
      <alignment vertical="center"/>
    </xf>
    <xf numFmtId="7" fontId="42" fillId="0" borderId="0" xfId="49" applyNumberFormat="1" applyFont="1" applyFill="1" applyAlignment="1">
      <alignment vertical="top"/>
    </xf>
    <xf numFmtId="7" fontId="41" fillId="0" borderId="0" xfId="49" applyNumberFormat="1" applyFont="1" applyAlignment="1">
      <alignment vertical="center"/>
    </xf>
    <xf numFmtId="0" fontId="42" fillId="0" borderId="0" xfId="0" applyFont="1" applyFill="1" applyAlignment="1">
      <alignment vertical="top"/>
    </xf>
    <xf numFmtId="0" fontId="41" fillId="0" borderId="0" xfId="0" applyFont="1" applyFill="1" applyAlignment="1">
      <alignment vertical="top"/>
    </xf>
    <xf numFmtId="7" fontId="41" fillId="0" borderId="0" xfId="49" applyNumberFormat="1" applyFont="1" applyFill="1" applyAlignment="1">
      <alignment vertical="top"/>
    </xf>
    <xf numFmtId="0" fontId="41" fillId="0" borderId="0" xfId="0" applyFont="1" applyFill="1" applyAlignment="1">
      <alignment vertical="center"/>
    </xf>
    <xf numFmtId="164" fontId="42" fillId="0" borderId="0" xfId="0" applyNumberFormat="1" applyFont="1" applyFill="1" applyAlignment="1">
      <alignment vertical="center" wrapText="1"/>
    </xf>
    <xf numFmtId="0" fontId="41" fillId="0" borderId="0" xfId="0" applyFont="1" applyFill="1" applyAlignment="1">
      <alignment vertical="center" wrapText="1"/>
    </xf>
    <xf numFmtId="7" fontId="41" fillId="0" borderId="0" xfId="49" applyNumberFormat="1" applyFont="1" applyFill="1" applyAlignment="1">
      <alignment horizontal="right" vertical="center"/>
    </xf>
    <xf numFmtId="7" fontId="40" fillId="0" borderId="0" xfId="49" applyNumberFormat="1" applyFont="1" applyFill="1" applyBorder="1" applyAlignment="1">
      <alignment vertical="center"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 wrapText="1"/>
    </xf>
    <xf numFmtId="7" fontId="42" fillId="33" borderId="0" xfId="49" applyNumberFormat="1" applyFont="1" applyFill="1" applyAlignment="1">
      <alignment horizontal="center" vertical="center"/>
    </xf>
    <xf numFmtId="0" fontId="42" fillId="34" borderId="0" xfId="0" applyFont="1" applyFill="1" applyAlignment="1">
      <alignment vertical="top"/>
    </xf>
    <xf numFmtId="7" fontId="42" fillId="34" borderId="0" xfId="49" applyNumberFormat="1" applyFont="1" applyFill="1" applyAlignment="1">
      <alignment vertical="top"/>
    </xf>
    <xf numFmtId="7" fontId="40" fillId="34" borderId="0" xfId="49" applyNumberFormat="1" applyFont="1" applyFill="1" applyBorder="1" applyAlignment="1">
      <alignment vertical="center"/>
    </xf>
    <xf numFmtId="7" fontId="42" fillId="34" borderId="0" xfId="49" applyNumberFormat="1" applyFont="1" applyFill="1" applyAlignment="1">
      <alignment vertical="center"/>
    </xf>
    <xf numFmtId="0" fontId="42" fillId="35" borderId="0" xfId="0" applyFont="1" applyFill="1" applyAlignment="1">
      <alignment vertical="top"/>
    </xf>
    <xf numFmtId="7" fontId="42" fillId="35" borderId="0" xfId="49" applyNumberFormat="1" applyFont="1" applyFill="1" applyAlignment="1">
      <alignment vertical="top"/>
    </xf>
    <xf numFmtId="7" fontId="40" fillId="35" borderId="0" xfId="49" applyNumberFormat="1" applyFont="1" applyFill="1" applyBorder="1" applyAlignment="1">
      <alignment vertical="center"/>
    </xf>
    <xf numFmtId="7" fontId="42" fillId="35" borderId="0" xfId="49" applyNumberFormat="1" applyFont="1" applyFill="1" applyAlignment="1">
      <alignment vertical="center"/>
    </xf>
    <xf numFmtId="0" fontId="42" fillId="33" borderId="0" xfId="0" applyFont="1" applyFill="1" applyAlignment="1">
      <alignment vertical="center"/>
    </xf>
    <xf numFmtId="0" fontId="42" fillId="33" borderId="0" xfId="0" applyFont="1" applyFill="1" applyAlignment="1">
      <alignment vertical="top"/>
    </xf>
    <xf numFmtId="7" fontId="42" fillId="33" borderId="0" xfId="49" applyNumberFormat="1" applyFont="1" applyFill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142875</xdr:rowOff>
    </xdr:from>
    <xdr:to>
      <xdr:col>1</xdr:col>
      <xdr:colOff>0</xdr:colOff>
      <xdr:row>4</xdr:row>
      <xdr:rowOff>47625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8"/>
  <sheetViews>
    <sheetView tabSelected="1" zoomScalePageLayoutView="0" workbookViewId="0" topLeftCell="A1">
      <pane xSplit="2" ySplit="7" topLeftCell="C16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3" sqref="B3"/>
    </sheetView>
  </sheetViews>
  <sheetFormatPr defaultColWidth="6.8515625" defaultRowHeight="12.75" customHeight="1"/>
  <cols>
    <col min="1" max="1" width="9.140625" style="3" customWidth="1"/>
    <col min="2" max="2" width="56.140625" style="4" customWidth="1"/>
    <col min="3" max="3" width="14.7109375" style="13" customWidth="1"/>
    <col min="4" max="5" width="14.7109375" style="11" customWidth="1"/>
    <col min="6" max="6" width="22.00390625" style="11" customWidth="1"/>
    <col min="7" max="7" width="16.8515625" style="3" customWidth="1"/>
    <col min="8" max="16384" width="6.8515625" style="3" customWidth="1"/>
  </cols>
  <sheetData>
    <row r="1" spans="2:6" s="1" customFormat="1" ht="12.75" customHeight="1">
      <c r="B1" s="2" t="s">
        <v>657</v>
      </c>
      <c r="C1" s="6"/>
      <c r="D1" s="11"/>
      <c r="E1" s="11"/>
      <c r="F1" s="8"/>
    </row>
    <row r="2" spans="2:6" s="1" customFormat="1" ht="12.75" customHeight="1">
      <c r="B2" s="2" t="s">
        <v>488</v>
      </c>
      <c r="C2" s="6"/>
      <c r="D2" s="11"/>
      <c r="E2" s="11"/>
      <c r="F2" s="8"/>
    </row>
    <row r="3" spans="2:6" s="1" customFormat="1" ht="12.75" customHeight="1">
      <c r="B3" s="2" t="s">
        <v>1</v>
      </c>
      <c r="C3" s="6"/>
      <c r="D3" s="11"/>
      <c r="E3" s="11"/>
      <c r="F3" s="8"/>
    </row>
    <row r="4" spans="2:6" s="1" customFormat="1" ht="12.75" customHeight="1">
      <c r="B4" s="2"/>
      <c r="C4" s="6"/>
      <c r="D4" s="11"/>
      <c r="E4" s="11"/>
      <c r="F4" s="8"/>
    </row>
    <row r="5" spans="2:6" s="1" customFormat="1" ht="12.75" customHeight="1">
      <c r="B5" s="2"/>
      <c r="C5" s="6"/>
      <c r="D5" s="11"/>
      <c r="E5" s="11"/>
      <c r="F5" s="8"/>
    </row>
    <row r="6" spans="1:6" ht="12.75" customHeight="1">
      <c r="A6" s="22" t="s">
        <v>3</v>
      </c>
      <c r="B6" s="23" t="s">
        <v>2</v>
      </c>
      <c r="C6" s="24" t="s">
        <v>399</v>
      </c>
      <c r="D6" s="24" t="s">
        <v>620</v>
      </c>
      <c r="E6" s="24" t="s">
        <v>656</v>
      </c>
      <c r="F6" s="24" t="s">
        <v>496</v>
      </c>
    </row>
    <row r="7" spans="1:6" ht="12.75" customHeight="1">
      <c r="A7" s="14" t="s">
        <v>4</v>
      </c>
      <c r="B7" s="14" t="s">
        <v>5</v>
      </c>
      <c r="C7" s="9">
        <v>225225126.33</v>
      </c>
      <c r="D7" s="21">
        <v>271274699.35</v>
      </c>
      <c r="E7" s="21">
        <v>296444913.32</v>
      </c>
      <c r="F7" s="10">
        <f>C7+D7+E7</f>
        <v>792944739</v>
      </c>
    </row>
    <row r="8" spans="1:6" ht="12.75" customHeight="1">
      <c r="A8" s="25" t="s">
        <v>6</v>
      </c>
      <c r="B8" s="25" t="s">
        <v>7</v>
      </c>
      <c r="C8" s="26">
        <v>161542338.63</v>
      </c>
      <c r="D8" s="27">
        <v>211857778.79</v>
      </c>
      <c r="E8" s="27">
        <v>223879963.35</v>
      </c>
      <c r="F8" s="28">
        <f>C8+D8+E8</f>
        <v>597280080.77</v>
      </c>
    </row>
    <row r="9" spans="1:6" ht="12.75" customHeight="1">
      <c r="A9" s="29" t="s">
        <v>8</v>
      </c>
      <c r="B9" s="29" t="s">
        <v>9</v>
      </c>
      <c r="C9" s="30">
        <v>90407001.6</v>
      </c>
      <c r="D9" s="31">
        <v>92217352.37</v>
      </c>
      <c r="E9" s="31">
        <v>92633017.5</v>
      </c>
      <c r="F9" s="32">
        <f>C9+D9+E9</f>
        <v>275257371.47</v>
      </c>
    </row>
    <row r="10" spans="1:6" ht="12.75" customHeight="1">
      <c r="A10" s="15" t="s">
        <v>10</v>
      </c>
      <c r="B10" s="15" t="s">
        <v>11</v>
      </c>
      <c r="C10" s="7">
        <v>53651028.88</v>
      </c>
      <c r="D10" s="8">
        <v>53434007.83</v>
      </c>
      <c r="E10" s="8">
        <v>53443985.03</v>
      </c>
      <c r="F10" s="11">
        <f>C10+D10+E10</f>
        <v>160529021.74</v>
      </c>
    </row>
    <row r="11" spans="1:6" ht="12.75" customHeight="1">
      <c r="A11" s="15" t="s">
        <v>12</v>
      </c>
      <c r="B11" s="15" t="s">
        <v>13</v>
      </c>
      <c r="C11" s="7">
        <v>1773140</v>
      </c>
      <c r="D11" s="20">
        <v>1773140</v>
      </c>
      <c r="E11" s="20">
        <v>1772662.13</v>
      </c>
      <c r="F11" s="11">
        <f aca="true" t="shared" si="0" ref="F11:F74">C11+D11+E11</f>
        <v>5318942.13</v>
      </c>
    </row>
    <row r="12" spans="1:6" ht="12.75" customHeight="1">
      <c r="A12" s="15" t="s">
        <v>14</v>
      </c>
      <c r="B12" s="15" t="s">
        <v>13</v>
      </c>
      <c r="C12" s="7">
        <v>1628080</v>
      </c>
      <c r="D12" s="16">
        <v>1628080</v>
      </c>
      <c r="E12" s="16">
        <v>1627602.13</v>
      </c>
      <c r="F12" s="11">
        <f t="shared" si="0"/>
        <v>4883762.13</v>
      </c>
    </row>
    <row r="13" spans="1:6" ht="12.75" customHeight="1">
      <c r="A13" s="15" t="s">
        <v>15</v>
      </c>
      <c r="B13" s="15" t="s">
        <v>16</v>
      </c>
      <c r="C13" s="7">
        <v>145060</v>
      </c>
      <c r="D13" s="16">
        <v>145060</v>
      </c>
      <c r="E13" s="16">
        <v>145060</v>
      </c>
      <c r="F13" s="11">
        <f t="shared" si="0"/>
        <v>435180</v>
      </c>
    </row>
    <row r="14" spans="1:6" ht="12.75" customHeight="1">
      <c r="A14" s="15" t="s">
        <v>17</v>
      </c>
      <c r="B14" s="15" t="s">
        <v>18</v>
      </c>
      <c r="C14" s="7">
        <v>51877888.88</v>
      </c>
      <c r="D14" s="16">
        <v>51660867.83</v>
      </c>
      <c r="E14" s="16">
        <v>51671322.9</v>
      </c>
      <c r="F14" s="11">
        <f t="shared" si="0"/>
        <v>155210079.61</v>
      </c>
    </row>
    <row r="15" spans="1:6" ht="12.75" customHeight="1">
      <c r="A15" s="15" t="s">
        <v>19</v>
      </c>
      <c r="B15" s="15" t="s">
        <v>20</v>
      </c>
      <c r="C15" s="7">
        <v>27253437.34</v>
      </c>
      <c r="D15" s="16">
        <v>27090298.05</v>
      </c>
      <c r="E15" s="16">
        <v>26962487.07</v>
      </c>
      <c r="F15" s="11">
        <f t="shared" si="0"/>
        <v>81306222.46000001</v>
      </c>
    </row>
    <row r="16" spans="1:6" ht="12.75" customHeight="1">
      <c r="A16" s="15" t="s">
        <v>21</v>
      </c>
      <c r="B16" s="15" t="s">
        <v>22</v>
      </c>
      <c r="C16" s="7">
        <v>24624451.54</v>
      </c>
      <c r="D16" s="16">
        <v>24570569.78</v>
      </c>
      <c r="E16" s="16">
        <v>24708835.83</v>
      </c>
      <c r="F16" s="11">
        <f t="shared" si="0"/>
        <v>73903857.15</v>
      </c>
    </row>
    <row r="17" spans="1:6" ht="12.75" customHeight="1">
      <c r="A17" s="15" t="s">
        <v>23</v>
      </c>
      <c r="B17" s="15" t="s">
        <v>24</v>
      </c>
      <c r="C17" s="7">
        <v>5308533.82</v>
      </c>
      <c r="D17" s="16">
        <v>6105992.83</v>
      </c>
      <c r="E17" s="16">
        <v>6248352.33</v>
      </c>
      <c r="F17" s="11">
        <f t="shared" si="0"/>
        <v>17662878.98</v>
      </c>
    </row>
    <row r="18" spans="1:6" ht="12.75" customHeight="1">
      <c r="A18" s="15" t="s">
        <v>25</v>
      </c>
      <c r="B18" s="15" t="s">
        <v>26</v>
      </c>
      <c r="C18" s="7">
        <v>3525659.63</v>
      </c>
      <c r="D18" s="16">
        <v>4357103.56</v>
      </c>
      <c r="E18" s="16">
        <v>4429928.54</v>
      </c>
      <c r="F18" s="11">
        <f t="shared" si="0"/>
        <v>12312691.73</v>
      </c>
    </row>
    <row r="19" spans="1:6" ht="12.75" customHeight="1">
      <c r="A19" s="15" t="s">
        <v>27</v>
      </c>
      <c r="B19" s="15" t="s">
        <v>26</v>
      </c>
      <c r="C19" s="7">
        <v>3525659.63</v>
      </c>
      <c r="D19" s="16">
        <v>4357103.56</v>
      </c>
      <c r="E19" s="16">
        <v>4429928.54</v>
      </c>
      <c r="F19" s="11">
        <f t="shared" si="0"/>
        <v>12312691.73</v>
      </c>
    </row>
    <row r="20" spans="1:6" ht="12.75" customHeight="1">
      <c r="A20" s="15" t="s">
        <v>28</v>
      </c>
      <c r="B20" s="15" t="s">
        <v>29</v>
      </c>
      <c r="C20" s="7">
        <v>1782874.19</v>
      </c>
      <c r="D20" s="16">
        <v>1748889.27</v>
      </c>
      <c r="E20" s="16">
        <v>1755661.87</v>
      </c>
      <c r="F20" s="11">
        <f t="shared" si="0"/>
        <v>5287425.33</v>
      </c>
    </row>
    <row r="21" spans="1:6" ht="12.75" customHeight="1">
      <c r="A21" s="15" t="s">
        <v>30</v>
      </c>
      <c r="B21" s="15" t="s">
        <v>29</v>
      </c>
      <c r="C21" s="7">
        <v>1782874.19</v>
      </c>
      <c r="D21" s="16">
        <v>1748889.27</v>
      </c>
      <c r="E21" s="16">
        <v>1755661.87</v>
      </c>
      <c r="F21" s="11">
        <f t="shared" si="0"/>
        <v>5287425.33</v>
      </c>
    </row>
    <row r="22" spans="1:6" ht="12.75" customHeight="1">
      <c r="A22" s="15" t="s">
        <v>31</v>
      </c>
      <c r="B22" s="15" t="s">
        <v>32</v>
      </c>
      <c r="C22" s="7"/>
      <c r="D22" s="16"/>
      <c r="E22" s="16">
        <v>62761.92</v>
      </c>
      <c r="F22" s="11">
        <f t="shared" si="0"/>
        <v>62761.92</v>
      </c>
    </row>
    <row r="23" spans="1:6" ht="12.75" customHeight="1">
      <c r="A23" s="15" t="s">
        <v>33</v>
      </c>
      <c r="B23" s="15" t="s">
        <v>32</v>
      </c>
      <c r="C23" s="7"/>
      <c r="D23" s="16"/>
      <c r="E23" s="16">
        <v>62761.92</v>
      </c>
      <c r="F23" s="11">
        <f t="shared" si="0"/>
        <v>62761.92</v>
      </c>
    </row>
    <row r="24" spans="1:6" ht="12.75" customHeight="1">
      <c r="A24" s="15" t="s">
        <v>34</v>
      </c>
      <c r="B24" s="15" t="s">
        <v>35</v>
      </c>
      <c r="C24" s="7">
        <v>11726701</v>
      </c>
      <c r="D24" s="16">
        <v>12911907.98</v>
      </c>
      <c r="E24" s="16">
        <v>13644882.02</v>
      </c>
      <c r="F24" s="11">
        <f t="shared" si="0"/>
        <v>38283491</v>
      </c>
    </row>
    <row r="25" spans="1:6" ht="12.75" customHeight="1">
      <c r="A25" s="15" t="s">
        <v>36</v>
      </c>
      <c r="B25" s="15" t="s">
        <v>37</v>
      </c>
      <c r="C25" s="7">
        <v>1730575.05</v>
      </c>
      <c r="D25" s="16">
        <v>1730380.55</v>
      </c>
      <c r="E25" s="16">
        <v>1734763.62</v>
      </c>
      <c r="F25" s="11">
        <f t="shared" si="0"/>
        <v>5195719.220000001</v>
      </c>
    </row>
    <row r="26" spans="1:6" ht="12.75" customHeight="1">
      <c r="A26" s="15" t="s">
        <v>38</v>
      </c>
      <c r="B26" s="15" t="s">
        <v>37</v>
      </c>
      <c r="C26" s="7">
        <v>1730575.05</v>
      </c>
      <c r="D26" s="16">
        <v>1730380.55</v>
      </c>
      <c r="E26" s="16">
        <v>1734763.62</v>
      </c>
      <c r="F26" s="11">
        <f t="shared" si="0"/>
        <v>5195719.220000001</v>
      </c>
    </row>
    <row r="27" spans="1:6" ht="12.75" customHeight="1">
      <c r="A27" s="15" t="s">
        <v>39</v>
      </c>
      <c r="B27" s="15" t="s">
        <v>40</v>
      </c>
      <c r="C27" s="7">
        <v>6784450.1</v>
      </c>
      <c r="D27" s="16">
        <v>7067864.62</v>
      </c>
      <c r="E27" s="16">
        <v>6626794.85</v>
      </c>
      <c r="F27" s="11">
        <f t="shared" si="0"/>
        <v>20479109.57</v>
      </c>
    </row>
    <row r="28" spans="1:6" ht="12.75" customHeight="1">
      <c r="A28" s="15" t="s">
        <v>41</v>
      </c>
      <c r="B28" s="15" t="s">
        <v>42</v>
      </c>
      <c r="C28" s="7">
        <v>1206533.12</v>
      </c>
      <c r="D28" s="16">
        <v>1467296.54</v>
      </c>
      <c r="E28" s="16">
        <v>1011179.89</v>
      </c>
      <c r="F28" s="11">
        <f t="shared" si="0"/>
        <v>3685009.5500000003</v>
      </c>
    </row>
    <row r="29" spans="1:6" ht="12.75" customHeight="1">
      <c r="A29" s="15" t="s">
        <v>43</v>
      </c>
      <c r="B29" s="15" t="s">
        <v>44</v>
      </c>
      <c r="C29" s="7">
        <v>5577916.98</v>
      </c>
      <c r="D29" s="16">
        <v>5600568.08</v>
      </c>
      <c r="E29" s="16">
        <v>5615614.96</v>
      </c>
      <c r="F29" s="11">
        <f t="shared" si="0"/>
        <v>16794100.02</v>
      </c>
    </row>
    <row r="30" spans="1:6" ht="12.75" customHeight="1">
      <c r="A30" s="15" t="s">
        <v>45</v>
      </c>
      <c r="B30" s="15" t="s">
        <v>46</v>
      </c>
      <c r="C30" s="7">
        <v>3211675.85</v>
      </c>
      <c r="D30" s="16">
        <v>4088312.81</v>
      </c>
      <c r="E30" s="16">
        <v>5252333.55</v>
      </c>
      <c r="F30" s="11">
        <f t="shared" si="0"/>
        <v>12552322.21</v>
      </c>
    </row>
    <row r="31" spans="1:6" ht="12.75" customHeight="1">
      <c r="A31" s="15" t="s">
        <v>47</v>
      </c>
      <c r="B31" s="15" t="s">
        <v>46</v>
      </c>
      <c r="C31" s="7">
        <v>2470150.71</v>
      </c>
      <c r="D31" s="16">
        <v>3353691.17</v>
      </c>
      <c r="E31" s="16">
        <v>4525255.41</v>
      </c>
      <c r="F31" s="11">
        <f t="shared" si="0"/>
        <v>10349097.29</v>
      </c>
    </row>
    <row r="32" spans="1:6" ht="12.75" customHeight="1">
      <c r="A32" s="15" t="s">
        <v>48</v>
      </c>
      <c r="B32" s="15" t="s">
        <v>49</v>
      </c>
      <c r="C32" s="7">
        <v>741525.14</v>
      </c>
      <c r="D32" s="16">
        <v>734621.64</v>
      </c>
      <c r="E32" s="16">
        <v>727078.14</v>
      </c>
      <c r="F32" s="11">
        <f t="shared" si="0"/>
        <v>2203224.92</v>
      </c>
    </row>
    <row r="33" spans="1:6" ht="12.75" customHeight="1">
      <c r="A33" s="7" t="s">
        <v>497</v>
      </c>
      <c r="B33" s="7" t="s">
        <v>498</v>
      </c>
      <c r="C33" s="7"/>
      <c r="D33" s="16">
        <v>25350</v>
      </c>
      <c r="E33" s="16">
        <v>30990</v>
      </c>
      <c r="F33" s="11">
        <f t="shared" si="0"/>
        <v>56340</v>
      </c>
    </row>
    <row r="34" spans="1:6" ht="12.75" customHeight="1">
      <c r="A34" s="7" t="s">
        <v>499</v>
      </c>
      <c r="B34" s="7" t="s">
        <v>498</v>
      </c>
      <c r="C34" s="7"/>
      <c r="D34" s="16">
        <v>25350</v>
      </c>
      <c r="E34" s="16">
        <v>30990</v>
      </c>
      <c r="F34" s="11">
        <f t="shared" si="0"/>
        <v>56340</v>
      </c>
    </row>
    <row r="35" spans="1:6" ht="12.75" customHeight="1">
      <c r="A35" s="15" t="s">
        <v>50</v>
      </c>
      <c r="B35" s="15" t="s">
        <v>51</v>
      </c>
      <c r="C35" s="7">
        <v>7234045.73</v>
      </c>
      <c r="D35" s="16">
        <v>6949161.26</v>
      </c>
      <c r="E35" s="16">
        <v>6549862</v>
      </c>
      <c r="F35" s="11">
        <f t="shared" si="0"/>
        <v>20733068.990000002</v>
      </c>
    </row>
    <row r="36" spans="1:6" ht="12.75" customHeight="1">
      <c r="A36" s="15" t="s">
        <v>52</v>
      </c>
      <c r="B36" s="15" t="s">
        <v>53</v>
      </c>
      <c r="C36" s="7">
        <v>3519762.3</v>
      </c>
      <c r="D36" s="16">
        <v>3266792.12</v>
      </c>
      <c r="E36" s="16">
        <v>3615538.03</v>
      </c>
      <c r="F36" s="11">
        <f t="shared" si="0"/>
        <v>10402092.45</v>
      </c>
    </row>
    <row r="37" spans="1:6" ht="12.75" customHeight="1">
      <c r="A37" s="15" t="s">
        <v>54</v>
      </c>
      <c r="B37" s="15" t="s">
        <v>53</v>
      </c>
      <c r="C37" s="7">
        <v>3519762.3</v>
      </c>
      <c r="D37" s="16">
        <v>3266792.12</v>
      </c>
      <c r="E37" s="16">
        <v>3615538.03</v>
      </c>
      <c r="F37" s="11">
        <f t="shared" si="0"/>
        <v>10402092.45</v>
      </c>
    </row>
    <row r="38" spans="1:6" ht="12.75" customHeight="1">
      <c r="A38" s="15" t="s">
        <v>55</v>
      </c>
      <c r="B38" s="15" t="s">
        <v>56</v>
      </c>
      <c r="C38" s="7">
        <v>3597371.93</v>
      </c>
      <c r="D38" s="16">
        <v>3571480.77</v>
      </c>
      <c r="E38" s="16">
        <v>2823567.57</v>
      </c>
      <c r="F38" s="11">
        <f t="shared" si="0"/>
        <v>9992420.27</v>
      </c>
    </row>
    <row r="39" spans="1:6" ht="12.75" customHeight="1">
      <c r="A39" s="15" t="s">
        <v>57</v>
      </c>
      <c r="B39" s="15" t="s">
        <v>56</v>
      </c>
      <c r="C39" s="7">
        <v>3597371.93</v>
      </c>
      <c r="D39" s="16">
        <v>3571480.77</v>
      </c>
      <c r="E39" s="16">
        <v>2823567.57</v>
      </c>
      <c r="F39" s="11">
        <f t="shared" si="0"/>
        <v>9992420.27</v>
      </c>
    </row>
    <row r="40" spans="1:6" ht="12.75" customHeight="1">
      <c r="A40" s="15" t="s">
        <v>477</v>
      </c>
      <c r="B40" s="15" t="s">
        <v>478</v>
      </c>
      <c r="C40" s="7">
        <v>116911.5</v>
      </c>
      <c r="D40" s="16">
        <v>110888.37</v>
      </c>
      <c r="E40" s="16">
        <v>110756.4</v>
      </c>
      <c r="F40" s="11">
        <f t="shared" si="0"/>
        <v>338556.27</v>
      </c>
    </row>
    <row r="41" spans="1:6" ht="12.75" customHeight="1">
      <c r="A41" s="15" t="s">
        <v>479</v>
      </c>
      <c r="B41" s="15" t="s">
        <v>478</v>
      </c>
      <c r="C41" s="7">
        <v>116911.5</v>
      </c>
      <c r="D41" s="16">
        <v>110888.37</v>
      </c>
      <c r="E41" s="16">
        <v>110756.4</v>
      </c>
      <c r="F41" s="11">
        <f t="shared" si="0"/>
        <v>338556.27</v>
      </c>
    </row>
    <row r="42" spans="1:6" ht="12.75" customHeight="1">
      <c r="A42" s="15" t="s">
        <v>58</v>
      </c>
      <c r="B42" s="15" t="s">
        <v>59</v>
      </c>
      <c r="C42" s="7">
        <v>12486692.17</v>
      </c>
      <c r="D42" s="16">
        <v>12816282.47</v>
      </c>
      <c r="E42" s="16">
        <v>12745936.12</v>
      </c>
      <c r="F42" s="11">
        <f t="shared" si="0"/>
        <v>38048910.76</v>
      </c>
    </row>
    <row r="43" spans="1:6" ht="12.75" customHeight="1">
      <c r="A43" s="15" t="s">
        <v>60</v>
      </c>
      <c r="B43" s="15" t="s">
        <v>61</v>
      </c>
      <c r="C43" s="7">
        <v>760338.06</v>
      </c>
      <c r="D43" s="16">
        <v>772905.56</v>
      </c>
      <c r="E43" s="16">
        <v>773745.44</v>
      </c>
      <c r="F43" s="11">
        <f t="shared" si="0"/>
        <v>2306989.06</v>
      </c>
    </row>
    <row r="44" spans="1:6" ht="12.75" customHeight="1">
      <c r="A44" s="15" t="s">
        <v>62</v>
      </c>
      <c r="B44" s="15" t="s">
        <v>61</v>
      </c>
      <c r="C44" s="7">
        <v>760338.06</v>
      </c>
      <c r="D44" s="16">
        <v>772905.56</v>
      </c>
      <c r="E44" s="16">
        <v>773745.44</v>
      </c>
      <c r="F44" s="11">
        <f t="shared" si="0"/>
        <v>2306989.06</v>
      </c>
    </row>
    <row r="45" spans="1:6" ht="12.75" customHeight="1">
      <c r="A45" s="16" t="s">
        <v>621</v>
      </c>
      <c r="B45" s="16" t="s">
        <v>622</v>
      </c>
      <c r="C45" s="7"/>
      <c r="D45" s="16"/>
      <c r="E45" s="16">
        <v>144842.58</v>
      </c>
      <c r="F45" s="11">
        <f t="shared" si="0"/>
        <v>144842.58</v>
      </c>
    </row>
    <row r="46" spans="1:6" ht="12.75" customHeight="1">
      <c r="A46" s="16" t="s">
        <v>631</v>
      </c>
      <c r="B46" s="16" t="s">
        <v>632</v>
      </c>
      <c r="C46" s="7"/>
      <c r="D46" s="16"/>
      <c r="E46" s="16">
        <v>51702.67</v>
      </c>
      <c r="F46" s="11">
        <f t="shared" si="0"/>
        <v>51702.67</v>
      </c>
    </row>
    <row r="47" spans="1:6" ht="12.75" customHeight="1">
      <c r="A47" s="16" t="s">
        <v>633</v>
      </c>
      <c r="B47" s="16" t="s">
        <v>634</v>
      </c>
      <c r="C47" s="7"/>
      <c r="D47" s="16"/>
      <c r="E47" s="16">
        <v>93139.91</v>
      </c>
      <c r="F47" s="11">
        <f t="shared" si="0"/>
        <v>93139.91</v>
      </c>
    </row>
    <row r="48" spans="1:6" ht="12.75" customHeight="1">
      <c r="A48" s="15" t="s">
        <v>63</v>
      </c>
      <c r="B48" s="15" t="s">
        <v>414</v>
      </c>
      <c r="C48" s="7">
        <v>10564157.34</v>
      </c>
      <c r="D48" s="16">
        <v>10595016.5</v>
      </c>
      <c r="E48" s="16">
        <v>10647929.22</v>
      </c>
      <c r="F48" s="11">
        <f t="shared" si="0"/>
        <v>31807103.060000002</v>
      </c>
    </row>
    <row r="49" spans="1:6" ht="12.75" customHeight="1">
      <c r="A49" s="15" t="s">
        <v>64</v>
      </c>
      <c r="B49" s="15" t="s">
        <v>414</v>
      </c>
      <c r="C49" s="7">
        <v>10275090</v>
      </c>
      <c r="D49" s="16">
        <v>10308710</v>
      </c>
      <c r="E49" s="16">
        <v>10362159</v>
      </c>
      <c r="F49" s="11">
        <f t="shared" si="0"/>
        <v>30945959</v>
      </c>
    </row>
    <row r="50" spans="1:6" ht="12.75" customHeight="1">
      <c r="A50" s="15" t="s">
        <v>65</v>
      </c>
      <c r="B50" s="15" t="s">
        <v>66</v>
      </c>
      <c r="C50" s="7">
        <v>289067.34</v>
      </c>
      <c r="D50" s="16">
        <v>286306.5</v>
      </c>
      <c r="E50" s="16">
        <v>285770.22</v>
      </c>
      <c r="F50" s="11">
        <f t="shared" si="0"/>
        <v>861144.06</v>
      </c>
    </row>
    <row r="51" spans="1:6" ht="12.75" customHeight="1">
      <c r="A51" s="15" t="s">
        <v>67</v>
      </c>
      <c r="B51" s="15" t="s">
        <v>68</v>
      </c>
      <c r="C51" s="7">
        <v>1162196.77</v>
      </c>
      <c r="D51" s="16">
        <v>1448360.41</v>
      </c>
      <c r="E51" s="16">
        <v>1179418.88</v>
      </c>
      <c r="F51" s="11">
        <f t="shared" si="0"/>
        <v>3789976.0599999996</v>
      </c>
    </row>
    <row r="52" spans="1:6" ht="12.75" customHeight="1">
      <c r="A52" s="15" t="s">
        <v>69</v>
      </c>
      <c r="B52" s="15" t="s">
        <v>70</v>
      </c>
      <c r="C52" s="7">
        <v>1162196.77</v>
      </c>
      <c r="D52" s="16">
        <v>1163141.61</v>
      </c>
      <c r="E52" s="16">
        <v>948911.52</v>
      </c>
      <c r="F52" s="11">
        <f t="shared" si="0"/>
        <v>3274249.9</v>
      </c>
    </row>
    <row r="53" spans="1:6" ht="12.75" customHeight="1">
      <c r="A53" s="7" t="s">
        <v>500</v>
      </c>
      <c r="B53" s="7" t="s">
        <v>501</v>
      </c>
      <c r="C53" s="7"/>
      <c r="D53" s="16">
        <v>108400</v>
      </c>
      <c r="E53" s="16">
        <v>104000</v>
      </c>
      <c r="F53" s="11">
        <f t="shared" si="0"/>
        <v>212400</v>
      </c>
    </row>
    <row r="54" spans="1:6" ht="12.75" customHeight="1">
      <c r="A54" s="7" t="s">
        <v>502</v>
      </c>
      <c r="B54" s="7" t="s">
        <v>503</v>
      </c>
      <c r="C54" s="7"/>
      <c r="D54" s="16">
        <v>166200</v>
      </c>
      <c r="E54" s="16">
        <v>84600</v>
      </c>
      <c r="F54" s="11">
        <f t="shared" si="0"/>
        <v>250800</v>
      </c>
    </row>
    <row r="55" spans="1:6" ht="12.75" customHeight="1">
      <c r="A55" s="7" t="s">
        <v>504</v>
      </c>
      <c r="B55" s="7" t="s">
        <v>505</v>
      </c>
      <c r="C55" s="7"/>
      <c r="D55" s="16">
        <v>10618.8</v>
      </c>
      <c r="E55" s="16">
        <v>-2492.64</v>
      </c>
      <c r="F55" s="11">
        <f t="shared" si="0"/>
        <v>8126.16</v>
      </c>
    </row>
    <row r="56" spans="1:6" ht="12.75" customHeight="1">
      <c r="A56" s="16" t="s">
        <v>635</v>
      </c>
      <c r="B56" s="16" t="s">
        <v>636</v>
      </c>
      <c r="C56" s="7"/>
      <c r="D56" s="16"/>
      <c r="E56" s="16">
        <v>44400</v>
      </c>
      <c r="F56" s="11">
        <f t="shared" si="0"/>
        <v>44400</v>
      </c>
    </row>
    <row r="57" spans="1:6" ht="12.75" customHeight="1">
      <c r="A57" s="25" t="s">
        <v>71</v>
      </c>
      <c r="B57" s="25" t="s">
        <v>72</v>
      </c>
      <c r="C57" s="26">
        <v>4494298.61</v>
      </c>
      <c r="D57" s="26">
        <v>18470814.55</v>
      </c>
      <c r="E57" s="26">
        <v>21942395.87</v>
      </c>
      <c r="F57" s="28">
        <f t="shared" si="0"/>
        <v>44907509.03</v>
      </c>
    </row>
    <row r="58" spans="1:6" ht="12.75" customHeight="1">
      <c r="A58" s="15" t="s">
        <v>73</v>
      </c>
      <c r="B58" s="15" t="s">
        <v>74</v>
      </c>
      <c r="C58" s="7">
        <v>330714.89</v>
      </c>
      <c r="D58" s="16">
        <v>1100902.34</v>
      </c>
      <c r="E58" s="16">
        <v>1893942.69</v>
      </c>
      <c r="F58" s="11">
        <f t="shared" si="0"/>
        <v>3325559.92</v>
      </c>
    </row>
    <row r="59" spans="1:6" ht="12.75" customHeight="1">
      <c r="A59" s="15" t="s">
        <v>75</v>
      </c>
      <c r="B59" s="15" t="s">
        <v>415</v>
      </c>
      <c r="C59" s="7">
        <v>142246.57</v>
      </c>
      <c r="D59" s="16">
        <v>391228.43</v>
      </c>
      <c r="E59" s="16">
        <v>417236.95</v>
      </c>
      <c r="F59" s="11">
        <f t="shared" si="0"/>
        <v>950711.95</v>
      </c>
    </row>
    <row r="60" spans="1:6" ht="12.75" customHeight="1">
      <c r="A60" s="15" t="s">
        <v>76</v>
      </c>
      <c r="B60" s="15" t="s">
        <v>77</v>
      </c>
      <c r="C60" s="7">
        <v>139527.53</v>
      </c>
      <c r="D60" s="16">
        <v>319529.64</v>
      </c>
      <c r="E60" s="16">
        <v>400702.52</v>
      </c>
      <c r="F60" s="11">
        <f t="shared" si="0"/>
        <v>859759.6900000001</v>
      </c>
    </row>
    <row r="61" spans="1:6" ht="12.75" customHeight="1">
      <c r="A61" s="15" t="s">
        <v>78</v>
      </c>
      <c r="B61" s="15" t="s">
        <v>79</v>
      </c>
      <c r="C61" s="7">
        <v>1321.24</v>
      </c>
      <c r="D61" s="16">
        <v>3838.79</v>
      </c>
      <c r="E61" s="16">
        <v>4387.87</v>
      </c>
      <c r="F61" s="11">
        <f t="shared" si="0"/>
        <v>9547.9</v>
      </c>
    </row>
    <row r="62" spans="1:6" ht="12.75" customHeight="1">
      <c r="A62" s="15" t="s">
        <v>459</v>
      </c>
      <c r="B62" s="15" t="s">
        <v>460</v>
      </c>
      <c r="C62" s="7">
        <v>1397.8</v>
      </c>
      <c r="D62" s="16">
        <v>67860</v>
      </c>
      <c r="E62" s="16">
        <v>12146.56</v>
      </c>
      <c r="F62" s="11">
        <f t="shared" si="0"/>
        <v>81404.36</v>
      </c>
    </row>
    <row r="63" spans="1:6" ht="12.75" customHeight="1">
      <c r="A63" s="15" t="s">
        <v>80</v>
      </c>
      <c r="B63" s="15" t="s">
        <v>416</v>
      </c>
      <c r="C63" s="7">
        <v>19309.81</v>
      </c>
      <c r="D63" s="16">
        <v>21314.56</v>
      </c>
      <c r="E63" s="16">
        <v>62834.46</v>
      </c>
      <c r="F63" s="11">
        <f t="shared" si="0"/>
        <v>103458.83</v>
      </c>
    </row>
    <row r="64" spans="1:6" ht="12.75" customHeight="1">
      <c r="A64" s="15" t="s">
        <v>81</v>
      </c>
      <c r="B64" s="15" t="s">
        <v>416</v>
      </c>
      <c r="C64" s="7">
        <v>19309.81</v>
      </c>
      <c r="D64" s="16">
        <v>21314.56</v>
      </c>
      <c r="E64" s="16">
        <v>62834.46</v>
      </c>
      <c r="F64" s="11">
        <f t="shared" si="0"/>
        <v>103458.83</v>
      </c>
    </row>
    <row r="65" spans="1:6" ht="12.75" customHeight="1">
      <c r="A65" s="15" t="s">
        <v>82</v>
      </c>
      <c r="B65" s="15" t="s">
        <v>417</v>
      </c>
      <c r="C65" s="7">
        <v>86997.18</v>
      </c>
      <c r="D65" s="16">
        <v>75167.02</v>
      </c>
      <c r="E65" s="16">
        <v>378983.69</v>
      </c>
      <c r="F65" s="11">
        <f t="shared" si="0"/>
        <v>541147.89</v>
      </c>
    </row>
    <row r="66" spans="1:6" ht="12.75" customHeight="1">
      <c r="A66" s="15" t="s">
        <v>83</v>
      </c>
      <c r="B66" s="15" t="s">
        <v>417</v>
      </c>
      <c r="C66" s="7">
        <v>86997.18</v>
      </c>
      <c r="D66" s="16">
        <v>75167.02</v>
      </c>
      <c r="E66" s="16">
        <v>378983.69</v>
      </c>
      <c r="F66" s="11">
        <f t="shared" si="0"/>
        <v>541147.89</v>
      </c>
    </row>
    <row r="67" spans="1:6" ht="12.75" customHeight="1">
      <c r="A67" s="15" t="s">
        <v>84</v>
      </c>
      <c r="B67" s="15" t="s">
        <v>418</v>
      </c>
      <c r="C67" s="16">
        <v>5953</v>
      </c>
      <c r="D67" s="16">
        <v>71202.6</v>
      </c>
      <c r="E67" s="16">
        <v>89163.11</v>
      </c>
      <c r="F67" s="11">
        <f t="shared" si="0"/>
        <v>166318.71000000002</v>
      </c>
    </row>
    <row r="68" spans="1:6" ht="12.75" customHeight="1">
      <c r="A68" s="15" t="s">
        <v>85</v>
      </c>
      <c r="B68" s="15" t="s">
        <v>418</v>
      </c>
      <c r="C68" s="16">
        <v>5953</v>
      </c>
      <c r="D68" s="16">
        <v>71202.6</v>
      </c>
      <c r="E68" s="16">
        <v>89163.11</v>
      </c>
      <c r="F68" s="11">
        <f t="shared" si="0"/>
        <v>166318.71000000002</v>
      </c>
    </row>
    <row r="69" spans="1:6" ht="12.75" customHeight="1">
      <c r="A69" s="15" t="s">
        <v>86</v>
      </c>
      <c r="B69" s="15" t="s">
        <v>87</v>
      </c>
      <c r="C69" s="16">
        <v>76208.33</v>
      </c>
      <c r="D69" s="16">
        <v>527227.4</v>
      </c>
      <c r="E69" s="16">
        <v>936555.53</v>
      </c>
      <c r="F69" s="11">
        <f t="shared" si="0"/>
        <v>1539991.26</v>
      </c>
    </row>
    <row r="70" spans="1:6" ht="12.75" customHeight="1">
      <c r="A70" s="15" t="s">
        <v>88</v>
      </c>
      <c r="B70" s="15" t="s">
        <v>87</v>
      </c>
      <c r="C70" s="7">
        <v>76208.33</v>
      </c>
      <c r="D70" s="16">
        <v>527227.4</v>
      </c>
      <c r="E70" s="16">
        <v>936555.53</v>
      </c>
      <c r="F70" s="11">
        <f t="shared" si="0"/>
        <v>1539991.26</v>
      </c>
    </row>
    <row r="71" spans="1:6" ht="12.75" customHeight="1">
      <c r="A71" s="16" t="s">
        <v>506</v>
      </c>
      <c r="B71" s="16" t="s">
        <v>507</v>
      </c>
      <c r="C71" s="7"/>
      <c r="D71" s="16">
        <v>14762.33</v>
      </c>
      <c r="E71" s="16">
        <v>9168.95</v>
      </c>
      <c r="F71" s="11">
        <f t="shared" si="0"/>
        <v>23931.28</v>
      </c>
    </row>
    <row r="72" spans="1:6" ht="12.75" customHeight="1">
      <c r="A72" s="16" t="s">
        <v>508</v>
      </c>
      <c r="B72" s="16" t="s">
        <v>507</v>
      </c>
      <c r="C72" s="7"/>
      <c r="D72" s="16">
        <v>14762.33</v>
      </c>
      <c r="E72" s="16">
        <v>9168.95</v>
      </c>
      <c r="F72" s="11">
        <f t="shared" si="0"/>
        <v>23931.28</v>
      </c>
    </row>
    <row r="73" spans="1:6" ht="12.75" customHeight="1">
      <c r="A73" s="15" t="s">
        <v>89</v>
      </c>
      <c r="B73" s="15" t="s">
        <v>90</v>
      </c>
      <c r="C73" s="7">
        <v>1067527.32</v>
      </c>
      <c r="D73" s="16">
        <v>2166335.78</v>
      </c>
      <c r="E73" s="16">
        <v>2076071.03</v>
      </c>
      <c r="F73" s="11">
        <f t="shared" si="0"/>
        <v>5309934.13</v>
      </c>
    </row>
    <row r="74" spans="1:6" ht="12.75" customHeight="1">
      <c r="A74" s="15" t="s">
        <v>91</v>
      </c>
      <c r="B74" s="15" t="s">
        <v>92</v>
      </c>
      <c r="C74" s="7">
        <v>342307.17</v>
      </c>
      <c r="D74" s="16">
        <v>887193.93</v>
      </c>
      <c r="E74" s="16">
        <v>729731.64</v>
      </c>
      <c r="F74" s="11">
        <f t="shared" si="0"/>
        <v>1959232.7400000002</v>
      </c>
    </row>
    <row r="75" spans="1:6" ht="12.75" customHeight="1">
      <c r="A75" s="15" t="s">
        <v>93</v>
      </c>
      <c r="B75" s="15" t="s">
        <v>92</v>
      </c>
      <c r="C75" s="7">
        <v>342307.17</v>
      </c>
      <c r="D75" s="16">
        <v>887193.93</v>
      </c>
      <c r="E75" s="16">
        <v>729731.64</v>
      </c>
      <c r="F75" s="11">
        <f aca="true" t="shared" si="1" ref="F75:F138">C75+D75+E75</f>
        <v>1959232.7400000002</v>
      </c>
    </row>
    <row r="76" spans="1:6" ht="12.75" customHeight="1">
      <c r="A76" s="15" t="s">
        <v>94</v>
      </c>
      <c r="B76" s="15" t="s">
        <v>95</v>
      </c>
      <c r="C76" s="7">
        <v>711537.95</v>
      </c>
      <c r="D76" s="16">
        <v>1265549.05</v>
      </c>
      <c r="E76" s="16">
        <v>1337196.04</v>
      </c>
      <c r="F76" s="11">
        <f t="shared" si="1"/>
        <v>3314283.04</v>
      </c>
    </row>
    <row r="77" spans="1:6" ht="12.75" customHeight="1">
      <c r="A77" s="15" t="s">
        <v>96</v>
      </c>
      <c r="B77" s="15" t="s">
        <v>95</v>
      </c>
      <c r="C77" s="7">
        <v>711537.95</v>
      </c>
      <c r="D77" s="16">
        <v>1265549.05</v>
      </c>
      <c r="E77" s="16">
        <v>1337196.04</v>
      </c>
      <c r="F77" s="11">
        <f t="shared" si="1"/>
        <v>3314283.04</v>
      </c>
    </row>
    <row r="78" spans="1:6" ht="12.75" customHeight="1">
      <c r="A78" s="15" t="s">
        <v>97</v>
      </c>
      <c r="B78" s="15" t="s">
        <v>98</v>
      </c>
      <c r="C78" s="7">
        <v>13682.2</v>
      </c>
      <c r="D78" s="16">
        <v>13592.8</v>
      </c>
      <c r="E78" s="16">
        <v>9143.35</v>
      </c>
      <c r="F78" s="11">
        <f t="shared" si="1"/>
        <v>36418.35</v>
      </c>
    </row>
    <row r="79" spans="1:6" ht="12.75" customHeight="1">
      <c r="A79" s="15" t="s">
        <v>99</v>
      </c>
      <c r="B79" s="15" t="s">
        <v>98</v>
      </c>
      <c r="C79" s="7">
        <v>13682.2</v>
      </c>
      <c r="D79" s="16">
        <v>13592.8</v>
      </c>
      <c r="E79" s="16">
        <v>9143.35</v>
      </c>
      <c r="F79" s="11">
        <f t="shared" si="1"/>
        <v>36418.35</v>
      </c>
    </row>
    <row r="80" spans="1:6" ht="12.75" customHeight="1">
      <c r="A80" s="15" t="s">
        <v>100</v>
      </c>
      <c r="B80" s="15" t="s">
        <v>101</v>
      </c>
      <c r="C80" s="7">
        <v>29525.43</v>
      </c>
      <c r="D80" s="16">
        <v>6625083.52</v>
      </c>
      <c r="E80" s="16">
        <v>10128996.96</v>
      </c>
      <c r="F80" s="11">
        <f t="shared" si="1"/>
        <v>16783605.91</v>
      </c>
    </row>
    <row r="81" spans="1:6" ht="12.75" customHeight="1">
      <c r="A81" s="15" t="s">
        <v>102</v>
      </c>
      <c r="B81" s="15" t="s">
        <v>419</v>
      </c>
      <c r="C81" s="7">
        <v>444.8</v>
      </c>
      <c r="D81" s="16">
        <v>20806.47</v>
      </c>
      <c r="E81" s="16">
        <v>710456.25</v>
      </c>
      <c r="F81" s="11">
        <f t="shared" si="1"/>
        <v>731707.52</v>
      </c>
    </row>
    <row r="82" spans="1:6" ht="12.75" customHeight="1">
      <c r="A82" s="15" t="s">
        <v>103</v>
      </c>
      <c r="B82" s="15" t="s">
        <v>419</v>
      </c>
      <c r="C82" s="7">
        <v>444.8</v>
      </c>
      <c r="D82" s="16">
        <v>20806.47</v>
      </c>
      <c r="E82" s="16">
        <v>710456.25</v>
      </c>
      <c r="F82" s="11">
        <f t="shared" si="1"/>
        <v>731707.52</v>
      </c>
    </row>
    <row r="83" spans="1:6" ht="12.75" customHeight="1">
      <c r="A83" s="16" t="s">
        <v>509</v>
      </c>
      <c r="B83" s="16" t="s">
        <v>510</v>
      </c>
      <c r="C83" s="7"/>
      <c r="D83" s="16">
        <v>4250890.87</v>
      </c>
      <c r="E83" s="16">
        <v>4336784.78</v>
      </c>
      <c r="F83" s="11">
        <f t="shared" si="1"/>
        <v>8587675.65</v>
      </c>
    </row>
    <row r="84" spans="1:6" ht="12.75" customHeight="1">
      <c r="A84" s="16" t="s">
        <v>511</v>
      </c>
      <c r="B84" s="16" t="s">
        <v>510</v>
      </c>
      <c r="C84" s="7"/>
      <c r="D84" s="16">
        <v>4250890.87</v>
      </c>
      <c r="E84" s="16">
        <v>4336784.78</v>
      </c>
      <c r="F84" s="11">
        <f t="shared" si="1"/>
        <v>8587675.65</v>
      </c>
    </row>
    <row r="85" spans="1:6" ht="12.75" customHeight="1">
      <c r="A85" s="15" t="s">
        <v>104</v>
      </c>
      <c r="B85" s="15" t="s">
        <v>105</v>
      </c>
      <c r="C85" s="7">
        <v>8.58</v>
      </c>
      <c r="D85" s="16">
        <v>25777.74</v>
      </c>
      <c r="E85" s="16">
        <v>12858.84</v>
      </c>
      <c r="F85" s="11">
        <f t="shared" si="1"/>
        <v>38645.16</v>
      </c>
    </row>
    <row r="86" spans="1:6" ht="12.75" customHeight="1">
      <c r="A86" s="15" t="s">
        <v>106</v>
      </c>
      <c r="B86" s="15" t="s">
        <v>105</v>
      </c>
      <c r="C86" s="7">
        <v>8.58</v>
      </c>
      <c r="D86" s="16">
        <v>25777.74</v>
      </c>
      <c r="E86" s="16">
        <v>12858.84</v>
      </c>
      <c r="F86" s="11">
        <f t="shared" si="1"/>
        <v>38645.16</v>
      </c>
    </row>
    <row r="87" spans="1:6" ht="12.75" customHeight="1">
      <c r="A87" s="16" t="s">
        <v>512</v>
      </c>
      <c r="B87" s="16" t="s">
        <v>513</v>
      </c>
      <c r="C87" s="7"/>
      <c r="D87" s="16">
        <v>13978.4</v>
      </c>
      <c r="E87" s="16">
        <v>164625.31</v>
      </c>
      <c r="F87" s="11">
        <f t="shared" si="1"/>
        <v>178603.71</v>
      </c>
    </row>
    <row r="88" spans="1:6" ht="12.75" customHeight="1">
      <c r="A88" s="16" t="s">
        <v>514</v>
      </c>
      <c r="B88" s="16" t="s">
        <v>513</v>
      </c>
      <c r="C88" s="7"/>
      <c r="D88" s="16">
        <v>13978.4</v>
      </c>
      <c r="E88" s="16">
        <v>164625.31</v>
      </c>
      <c r="F88" s="11">
        <f t="shared" si="1"/>
        <v>178603.71</v>
      </c>
    </row>
    <row r="89" spans="1:6" ht="12.75" customHeight="1">
      <c r="A89" s="16" t="s">
        <v>515</v>
      </c>
      <c r="B89" s="16" t="s">
        <v>516</v>
      </c>
      <c r="C89" s="7"/>
      <c r="D89" s="16">
        <v>346.19</v>
      </c>
      <c r="E89" s="16">
        <v>77</v>
      </c>
      <c r="F89" s="11">
        <f t="shared" si="1"/>
        <v>423.19</v>
      </c>
    </row>
    <row r="90" spans="1:6" ht="12.75" customHeight="1">
      <c r="A90" s="16" t="s">
        <v>517</v>
      </c>
      <c r="B90" s="16" t="s">
        <v>516</v>
      </c>
      <c r="C90" s="7"/>
      <c r="D90" s="16">
        <v>346.19</v>
      </c>
      <c r="E90" s="16">
        <v>77</v>
      </c>
      <c r="F90" s="11">
        <f t="shared" si="1"/>
        <v>423.19</v>
      </c>
    </row>
    <row r="91" spans="1:6" ht="12.75" customHeight="1">
      <c r="A91" s="15" t="s">
        <v>107</v>
      </c>
      <c r="B91" s="15" t="s">
        <v>108</v>
      </c>
      <c r="C91" s="7">
        <v>17069.94</v>
      </c>
      <c r="D91" s="16">
        <v>712691.43</v>
      </c>
      <c r="E91" s="16">
        <v>925386.12</v>
      </c>
      <c r="F91" s="11">
        <f t="shared" si="1"/>
        <v>1655147.49</v>
      </c>
    </row>
    <row r="92" spans="1:6" ht="12.75" customHeight="1">
      <c r="A92" s="15" t="s">
        <v>109</v>
      </c>
      <c r="B92" s="15" t="s">
        <v>108</v>
      </c>
      <c r="C92" s="7">
        <v>17069.94</v>
      </c>
      <c r="D92" s="16">
        <v>112391.43</v>
      </c>
      <c r="E92" s="16">
        <v>231424.04</v>
      </c>
      <c r="F92" s="11">
        <f t="shared" si="1"/>
        <v>360885.41000000003</v>
      </c>
    </row>
    <row r="93" spans="1:6" ht="12.75" customHeight="1">
      <c r="A93" s="16" t="s">
        <v>518</v>
      </c>
      <c r="B93" s="16" t="s">
        <v>519</v>
      </c>
      <c r="C93" s="7"/>
      <c r="D93" s="16">
        <v>600300</v>
      </c>
      <c r="E93" s="16">
        <v>693962.08</v>
      </c>
      <c r="F93" s="11">
        <f t="shared" si="1"/>
        <v>1294262.08</v>
      </c>
    </row>
    <row r="94" spans="1:6" ht="12.75" customHeight="1">
      <c r="A94" s="15" t="s">
        <v>110</v>
      </c>
      <c r="B94" s="15" t="s">
        <v>420</v>
      </c>
      <c r="C94" s="7">
        <v>2080.88</v>
      </c>
      <c r="D94" s="16">
        <v>937271.75</v>
      </c>
      <c r="E94" s="16">
        <v>2673378.03</v>
      </c>
      <c r="F94" s="11">
        <f t="shared" si="1"/>
        <v>3612730.6599999997</v>
      </c>
    </row>
    <row r="95" spans="1:6" ht="12.75" customHeight="1">
      <c r="A95" s="15" t="s">
        <v>111</v>
      </c>
      <c r="B95" s="15" t="s">
        <v>420</v>
      </c>
      <c r="C95" s="7">
        <v>2080.88</v>
      </c>
      <c r="D95" s="16">
        <v>937271.75</v>
      </c>
      <c r="E95" s="16">
        <v>2673378.03</v>
      </c>
      <c r="F95" s="11">
        <f t="shared" si="1"/>
        <v>3612730.6599999997</v>
      </c>
    </row>
    <row r="96" spans="1:6" ht="12.75" customHeight="1">
      <c r="A96" s="15" t="s">
        <v>112</v>
      </c>
      <c r="B96" s="15" t="s">
        <v>113</v>
      </c>
      <c r="C96" s="7">
        <v>5385.98</v>
      </c>
      <c r="D96" s="16">
        <v>22235.14</v>
      </c>
      <c r="E96" s="16">
        <v>613062.81</v>
      </c>
      <c r="F96" s="11">
        <f t="shared" si="1"/>
        <v>640683.93</v>
      </c>
    </row>
    <row r="97" spans="1:6" ht="12.75" customHeight="1">
      <c r="A97" s="15" t="s">
        <v>114</v>
      </c>
      <c r="B97" s="15" t="s">
        <v>113</v>
      </c>
      <c r="C97" s="7">
        <v>5385.98</v>
      </c>
      <c r="D97" s="16">
        <v>22235.14</v>
      </c>
      <c r="E97" s="16">
        <v>613062.81</v>
      </c>
      <c r="F97" s="11">
        <f t="shared" si="1"/>
        <v>640683.93</v>
      </c>
    </row>
    <row r="98" spans="1:6" ht="12.75" customHeight="1">
      <c r="A98" s="15" t="s">
        <v>115</v>
      </c>
      <c r="B98" s="15" t="s">
        <v>421</v>
      </c>
      <c r="C98" s="7">
        <v>4535.25</v>
      </c>
      <c r="D98" s="16">
        <v>641085.53</v>
      </c>
      <c r="E98" s="16">
        <v>692367.82</v>
      </c>
      <c r="F98" s="11">
        <f t="shared" si="1"/>
        <v>1337988.6</v>
      </c>
    </row>
    <row r="99" spans="1:6" ht="12.75" customHeight="1">
      <c r="A99" s="15" t="s">
        <v>116</v>
      </c>
      <c r="B99" s="15" t="s">
        <v>421</v>
      </c>
      <c r="C99" s="7">
        <v>4535.25</v>
      </c>
      <c r="D99" s="16">
        <v>641085.53</v>
      </c>
      <c r="E99" s="16">
        <v>692367.82</v>
      </c>
      <c r="F99" s="11">
        <f t="shared" si="1"/>
        <v>1337988.6</v>
      </c>
    </row>
    <row r="100" spans="1:6" ht="12.75" customHeight="1">
      <c r="A100" s="15" t="s">
        <v>117</v>
      </c>
      <c r="B100" s="15" t="s">
        <v>118</v>
      </c>
      <c r="C100" s="7">
        <v>67462.28</v>
      </c>
      <c r="D100" s="16">
        <v>377394.1</v>
      </c>
      <c r="E100" s="16">
        <v>1814966.41</v>
      </c>
      <c r="F100" s="11">
        <f t="shared" si="1"/>
        <v>2259822.79</v>
      </c>
    </row>
    <row r="101" spans="1:6" ht="12.75" customHeight="1">
      <c r="A101" s="15" t="s">
        <v>119</v>
      </c>
      <c r="B101" s="15" t="s">
        <v>422</v>
      </c>
      <c r="C101" s="7">
        <v>10057.77</v>
      </c>
      <c r="D101" s="16">
        <v>52189.29</v>
      </c>
      <c r="E101" s="16">
        <v>78991.84</v>
      </c>
      <c r="F101" s="11">
        <f t="shared" si="1"/>
        <v>141238.9</v>
      </c>
    </row>
    <row r="102" spans="1:6" ht="12.75" customHeight="1">
      <c r="A102" s="15" t="s">
        <v>120</v>
      </c>
      <c r="B102" s="15" t="s">
        <v>422</v>
      </c>
      <c r="C102" s="7">
        <v>10057.77</v>
      </c>
      <c r="D102" s="16">
        <v>52189.29</v>
      </c>
      <c r="E102" s="16">
        <v>78991.84</v>
      </c>
      <c r="F102" s="11">
        <f t="shared" si="1"/>
        <v>141238.9</v>
      </c>
    </row>
    <row r="103" spans="1:6" ht="12.75" customHeight="1">
      <c r="A103" s="15" t="s">
        <v>121</v>
      </c>
      <c r="B103" s="15" t="s">
        <v>423</v>
      </c>
      <c r="C103" s="7">
        <v>139</v>
      </c>
      <c r="D103" s="16">
        <v>55422.54</v>
      </c>
      <c r="E103" s="16">
        <v>85080.76</v>
      </c>
      <c r="F103" s="11">
        <f t="shared" si="1"/>
        <v>140642.3</v>
      </c>
    </row>
    <row r="104" spans="1:6" ht="12.75" customHeight="1">
      <c r="A104" s="15" t="s">
        <v>122</v>
      </c>
      <c r="B104" s="15" t="s">
        <v>423</v>
      </c>
      <c r="C104" s="7">
        <v>139</v>
      </c>
      <c r="D104" s="16">
        <v>55422.54</v>
      </c>
      <c r="E104" s="16">
        <v>85080.76</v>
      </c>
      <c r="F104" s="11">
        <f t="shared" si="1"/>
        <v>140642.3</v>
      </c>
    </row>
    <row r="105" spans="1:6" ht="12.75" customHeight="1">
      <c r="A105" s="15" t="s">
        <v>123</v>
      </c>
      <c r="B105" s="15" t="s">
        <v>124</v>
      </c>
      <c r="C105" s="7">
        <v>26</v>
      </c>
      <c r="D105" s="16">
        <v>95955.78</v>
      </c>
      <c r="E105" s="16">
        <v>754084.32</v>
      </c>
      <c r="F105" s="11">
        <f t="shared" si="1"/>
        <v>850066.1</v>
      </c>
    </row>
    <row r="106" spans="1:6" ht="12.75" customHeight="1">
      <c r="A106" s="15" t="s">
        <v>125</v>
      </c>
      <c r="B106" s="15" t="s">
        <v>124</v>
      </c>
      <c r="C106" s="7">
        <v>26</v>
      </c>
      <c r="D106" s="16">
        <v>95955.78</v>
      </c>
      <c r="E106" s="16">
        <v>754084.32</v>
      </c>
      <c r="F106" s="11">
        <f t="shared" si="1"/>
        <v>850066.1</v>
      </c>
    </row>
    <row r="107" spans="1:6" ht="12.75" customHeight="1">
      <c r="A107" s="16" t="s">
        <v>520</v>
      </c>
      <c r="B107" s="16" t="s">
        <v>521</v>
      </c>
      <c r="C107" s="7"/>
      <c r="D107" s="16">
        <v>14952.86</v>
      </c>
      <c r="E107" s="16">
        <v>521796.01</v>
      </c>
      <c r="F107" s="11">
        <f t="shared" si="1"/>
        <v>536748.87</v>
      </c>
    </row>
    <row r="108" spans="1:6" ht="12.75" customHeight="1">
      <c r="A108" s="16" t="s">
        <v>522</v>
      </c>
      <c r="B108" s="16" t="s">
        <v>521</v>
      </c>
      <c r="C108" s="7"/>
      <c r="D108" s="16">
        <v>14952.86</v>
      </c>
      <c r="E108" s="16">
        <v>521796.01</v>
      </c>
      <c r="F108" s="11">
        <f t="shared" si="1"/>
        <v>536748.87</v>
      </c>
    </row>
    <row r="109" spans="1:6" ht="12.75" customHeight="1">
      <c r="A109" s="16" t="s">
        <v>523</v>
      </c>
      <c r="B109" s="16" t="s">
        <v>524</v>
      </c>
      <c r="C109" s="7"/>
      <c r="D109" s="16">
        <v>211.39</v>
      </c>
      <c r="E109" s="16">
        <v>2033.01</v>
      </c>
      <c r="F109" s="11">
        <f t="shared" si="1"/>
        <v>2244.4</v>
      </c>
    </row>
    <row r="110" spans="1:6" ht="12.75" customHeight="1">
      <c r="A110" s="16" t="s">
        <v>525</v>
      </c>
      <c r="B110" s="16" t="s">
        <v>524</v>
      </c>
      <c r="C110" s="7"/>
      <c r="D110" s="16">
        <v>211.39</v>
      </c>
      <c r="E110" s="16">
        <v>2033.01</v>
      </c>
      <c r="F110" s="11">
        <f t="shared" si="1"/>
        <v>2244.4</v>
      </c>
    </row>
    <row r="111" spans="1:6" ht="12.75" customHeight="1">
      <c r="A111" s="15" t="s">
        <v>126</v>
      </c>
      <c r="B111" s="15" t="s">
        <v>127</v>
      </c>
      <c r="C111" s="7">
        <v>22312.87</v>
      </c>
      <c r="D111" s="16">
        <v>71974.09</v>
      </c>
      <c r="E111" s="16">
        <v>250104.78</v>
      </c>
      <c r="F111" s="11">
        <f t="shared" si="1"/>
        <v>344391.74</v>
      </c>
    </row>
    <row r="112" spans="1:6" ht="12.75" customHeight="1">
      <c r="A112" s="15" t="s">
        <v>128</v>
      </c>
      <c r="B112" s="15" t="s">
        <v>127</v>
      </c>
      <c r="C112" s="7">
        <v>22312.87</v>
      </c>
      <c r="D112" s="16">
        <v>71974.09</v>
      </c>
      <c r="E112" s="16">
        <v>250104.78</v>
      </c>
      <c r="F112" s="11">
        <f t="shared" si="1"/>
        <v>344391.74</v>
      </c>
    </row>
    <row r="113" spans="1:6" ht="12.75" customHeight="1">
      <c r="A113" s="15" t="s">
        <v>129</v>
      </c>
      <c r="B113" s="15" t="s">
        <v>130</v>
      </c>
      <c r="C113" s="7">
        <v>34926.64</v>
      </c>
      <c r="D113" s="16">
        <v>86688.15</v>
      </c>
      <c r="E113" s="16">
        <v>122875.69</v>
      </c>
      <c r="F113" s="11">
        <f t="shared" si="1"/>
        <v>244490.47999999998</v>
      </c>
    </row>
    <row r="114" spans="1:6" ht="12.75" customHeight="1">
      <c r="A114" s="15" t="s">
        <v>131</v>
      </c>
      <c r="B114" s="15" t="s">
        <v>130</v>
      </c>
      <c r="C114" s="7">
        <v>34926.64</v>
      </c>
      <c r="D114" s="16">
        <v>86688.15</v>
      </c>
      <c r="E114" s="16">
        <v>122875.69</v>
      </c>
      <c r="F114" s="11">
        <f t="shared" si="1"/>
        <v>244490.47999999998</v>
      </c>
    </row>
    <row r="115" spans="1:6" ht="12.75" customHeight="1">
      <c r="A115" s="15" t="s">
        <v>132</v>
      </c>
      <c r="B115" s="15" t="s">
        <v>133</v>
      </c>
      <c r="C115" s="7">
        <v>2965536.38</v>
      </c>
      <c r="D115" s="16">
        <v>6982882.76</v>
      </c>
      <c r="E115" s="16">
        <v>4962263.05</v>
      </c>
      <c r="F115" s="11">
        <f t="shared" si="1"/>
        <v>14910682.190000001</v>
      </c>
    </row>
    <row r="116" spans="1:6" ht="12.75" customHeight="1">
      <c r="A116" s="15" t="s">
        <v>134</v>
      </c>
      <c r="B116" s="15" t="s">
        <v>135</v>
      </c>
      <c r="C116" s="7">
        <v>2965536.38</v>
      </c>
      <c r="D116" s="16">
        <v>6982882.76</v>
      </c>
      <c r="E116" s="16">
        <v>4962263.05</v>
      </c>
      <c r="F116" s="11">
        <f t="shared" si="1"/>
        <v>14910682.190000001</v>
      </c>
    </row>
    <row r="117" spans="1:6" ht="12.75" customHeight="1">
      <c r="A117" s="15" t="s">
        <v>136</v>
      </c>
      <c r="B117" s="15" t="s">
        <v>135</v>
      </c>
      <c r="C117" s="7">
        <v>2916350.58</v>
      </c>
      <c r="D117" s="16">
        <v>6794181.4</v>
      </c>
      <c r="E117" s="16">
        <v>4681775.35</v>
      </c>
      <c r="F117" s="11">
        <f t="shared" si="1"/>
        <v>14392307.33</v>
      </c>
    </row>
    <row r="118" spans="1:6" ht="12.75" customHeight="1">
      <c r="A118" s="15" t="s">
        <v>137</v>
      </c>
      <c r="B118" s="15" t="s">
        <v>138</v>
      </c>
      <c r="C118" s="7">
        <v>60.19</v>
      </c>
      <c r="D118" s="16">
        <v>89349.32</v>
      </c>
      <c r="E118" s="16">
        <v>177906.91</v>
      </c>
      <c r="F118" s="11">
        <f t="shared" si="1"/>
        <v>267316.42000000004</v>
      </c>
    </row>
    <row r="119" spans="1:6" ht="12.75" customHeight="1">
      <c r="A119" s="15" t="s">
        <v>139</v>
      </c>
      <c r="B119" s="15" t="s">
        <v>424</v>
      </c>
      <c r="C119" s="7">
        <v>49125.61</v>
      </c>
      <c r="D119" s="16">
        <v>99352.04</v>
      </c>
      <c r="E119" s="16">
        <v>102580.79</v>
      </c>
      <c r="F119" s="11">
        <f t="shared" si="1"/>
        <v>251058.44</v>
      </c>
    </row>
    <row r="120" spans="1:6" ht="12.75" customHeight="1">
      <c r="A120" s="15" t="s">
        <v>140</v>
      </c>
      <c r="B120" s="15" t="s">
        <v>141</v>
      </c>
      <c r="C120" s="7">
        <v>1205.61</v>
      </c>
      <c r="D120" s="16">
        <v>436230.04</v>
      </c>
      <c r="E120" s="16">
        <v>351357.65</v>
      </c>
      <c r="F120" s="11">
        <f t="shared" si="1"/>
        <v>788793.3</v>
      </c>
    </row>
    <row r="121" spans="1:6" ht="12.75" customHeight="1">
      <c r="A121" s="16" t="s">
        <v>526</v>
      </c>
      <c r="B121" s="16" t="s">
        <v>527</v>
      </c>
      <c r="C121" s="7"/>
      <c r="D121" s="16">
        <v>216186.88</v>
      </c>
      <c r="E121" s="16">
        <v>260953.55</v>
      </c>
      <c r="F121" s="11">
        <f t="shared" si="1"/>
        <v>477140.43</v>
      </c>
    </row>
    <row r="122" spans="1:6" ht="12.75" customHeight="1">
      <c r="A122" s="16" t="s">
        <v>528</v>
      </c>
      <c r="B122" s="16" t="s">
        <v>527</v>
      </c>
      <c r="C122" s="7"/>
      <c r="D122" s="16">
        <v>216186.88</v>
      </c>
      <c r="E122" s="16">
        <v>260953.55</v>
      </c>
      <c r="F122" s="11">
        <f t="shared" si="1"/>
        <v>477140.43</v>
      </c>
    </row>
    <row r="123" spans="1:6" ht="12.75" customHeight="1">
      <c r="A123" s="15" t="s">
        <v>142</v>
      </c>
      <c r="B123" s="15" t="s">
        <v>143</v>
      </c>
      <c r="C123" s="7">
        <v>25</v>
      </c>
      <c r="D123" s="16">
        <v>14523.91</v>
      </c>
      <c r="E123" s="16">
        <v>63337.3</v>
      </c>
      <c r="F123" s="11">
        <f t="shared" si="1"/>
        <v>77886.21</v>
      </c>
    </row>
    <row r="124" spans="1:6" ht="12.75" customHeight="1">
      <c r="A124" s="15" t="s">
        <v>144</v>
      </c>
      <c r="B124" s="15" t="s">
        <v>143</v>
      </c>
      <c r="C124" s="7">
        <v>25</v>
      </c>
      <c r="D124" s="16">
        <v>14523.91</v>
      </c>
      <c r="E124" s="16">
        <v>63337.3</v>
      </c>
      <c r="F124" s="11">
        <f t="shared" si="1"/>
        <v>77886.21</v>
      </c>
    </row>
    <row r="125" spans="1:6" ht="12.75" customHeight="1">
      <c r="A125" s="16" t="s">
        <v>529</v>
      </c>
      <c r="B125" s="16" t="s">
        <v>530</v>
      </c>
      <c r="C125" s="7"/>
      <c r="D125" s="16">
        <v>101245.14</v>
      </c>
      <c r="E125" s="16">
        <v>9972.87</v>
      </c>
      <c r="F125" s="11">
        <f t="shared" si="1"/>
        <v>111218.01</v>
      </c>
    </row>
    <row r="126" spans="1:6" ht="12.75" customHeight="1">
      <c r="A126" s="16" t="s">
        <v>531</v>
      </c>
      <c r="B126" s="16" t="s">
        <v>530</v>
      </c>
      <c r="C126" s="7"/>
      <c r="D126" s="16">
        <v>101245.14</v>
      </c>
      <c r="E126" s="16">
        <v>9972.87</v>
      </c>
      <c r="F126" s="11">
        <f t="shared" si="1"/>
        <v>111218.01</v>
      </c>
    </row>
    <row r="127" spans="1:6" ht="12.75" customHeight="1">
      <c r="A127" s="15" t="s">
        <v>145</v>
      </c>
      <c r="B127" s="15" t="s">
        <v>146</v>
      </c>
      <c r="C127" s="7">
        <v>1180.61</v>
      </c>
      <c r="D127" s="16">
        <v>104274.11</v>
      </c>
      <c r="E127" s="16">
        <v>17093.93</v>
      </c>
      <c r="F127" s="11">
        <f t="shared" si="1"/>
        <v>122548.65</v>
      </c>
    </row>
    <row r="128" spans="1:6" ht="12.75" customHeight="1">
      <c r="A128" s="15" t="s">
        <v>147</v>
      </c>
      <c r="B128" s="15" t="s">
        <v>146</v>
      </c>
      <c r="C128" s="7">
        <v>1180.61</v>
      </c>
      <c r="D128" s="16">
        <v>104274.11</v>
      </c>
      <c r="E128" s="16">
        <v>17093.93</v>
      </c>
      <c r="F128" s="11">
        <f t="shared" si="1"/>
        <v>122548.65</v>
      </c>
    </row>
    <row r="129" spans="1:6" ht="12.75" customHeight="1">
      <c r="A129" s="15" t="s">
        <v>148</v>
      </c>
      <c r="B129" s="15" t="s">
        <v>149</v>
      </c>
      <c r="C129" s="7">
        <v>32326.7</v>
      </c>
      <c r="D129" s="16">
        <v>781986.01</v>
      </c>
      <c r="E129" s="16">
        <v>714798.08</v>
      </c>
      <c r="F129" s="11">
        <f t="shared" si="1"/>
        <v>1529110.79</v>
      </c>
    </row>
    <row r="130" spans="1:6" ht="12.75" customHeight="1">
      <c r="A130" s="15" t="s">
        <v>150</v>
      </c>
      <c r="B130" s="15" t="s">
        <v>151</v>
      </c>
      <c r="C130" s="7">
        <v>4037.31</v>
      </c>
      <c r="D130" s="16">
        <v>341091.25</v>
      </c>
      <c r="E130" s="16">
        <v>212280.59</v>
      </c>
      <c r="F130" s="11">
        <f t="shared" si="1"/>
        <v>557409.15</v>
      </c>
    </row>
    <row r="131" spans="1:6" ht="12.75" customHeight="1">
      <c r="A131" s="15" t="s">
        <v>152</v>
      </c>
      <c r="B131" s="15" t="s">
        <v>151</v>
      </c>
      <c r="C131" s="7">
        <v>4037.31</v>
      </c>
      <c r="D131" s="16">
        <v>341091.25</v>
      </c>
      <c r="E131" s="16">
        <v>212280.59</v>
      </c>
      <c r="F131" s="11">
        <f t="shared" si="1"/>
        <v>557409.15</v>
      </c>
    </row>
    <row r="132" spans="1:6" ht="12.75" customHeight="1">
      <c r="A132" s="15" t="s">
        <v>153</v>
      </c>
      <c r="B132" s="15" t="s">
        <v>154</v>
      </c>
      <c r="C132" s="7">
        <v>7706.36</v>
      </c>
      <c r="D132" s="16">
        <v>30255.22</v>
      </c>
      <c r="E132" s="16">
        <v>63992.95</v>
      </c>
      <c r="F132" s="11">
        <f t="shared" si="1"/>
        <v>101954.53</v>
      </c>
    </row>
    <row r="133" spans="1:6" ht="12.75" customHeight="1">
      <c r="A133" s="15" t="s">
        <v>155</v>
      </c>
      <c r="B133" s="15" t="s">
        <v>154</v>
      </c>
      <c r="C133" s="7">
        <v>7706.36</v>
      </c>
      <c r="D133" s="16">
        <v>30255.22</v>
      </c>
      <c r="E133" s="16">
        <v>63992.95</v>
      </c>
      <c r="F133" s="11">
        <f t="shared" si="1"/>
        <v>101954.53</v>
      </c>
    </row>
    <row r="134" spans="1:6" ht="12.75" customHeight="1">
      <c r="A134" s="15" t="s">
        <v>156</v>
      </c>
      <c r="B134" s="15" t="s">
        <v>425</v>
      </c>
      <c r="C134" s="7">
        <v>4487.66</v>
      </c>
      <c r="D134" s="16">
        <v>13002.13</v>
      </c>
      <c r="E134" s="16">
        <v>7634.25</v>
      </c>
      <c r="F134" s="11">
        <f t="shared" si="1"/>
        <v>25124.04</v>
      </c>
    </row>
    <row r="135" spans="1:6" ht="12.75" customHeight="1">
      <c r="A135" s="15" t="s">
        <v>157</v>
      </c>
      <c r="B135" s="15" t="s">
        <v>425</v>
      </c>
      <c r="C135" s="7">
        <v>4487.66</v>
      </c>
      <c r="D135" s="16">
        <v>13002.13</v>
      </c>
      <c r="E135" s="16">
        <v>7634.25</v>
      </c>
      <c r="F135" s="11">
        <f t="shared" si="1"/>
        <v>25124.04</v>
      </c>
    </row>
    <row r="136" spans="1:6" ht="12.75" customHeight="1">
      <c r="A136" s="15" t="s">
        <v>158</v>
      </c>
      <c r="B136" s="15" t="s">
        <v>426</v>
      </c>
      <c r="C136" s="7">
        <v>2619.29</v>
      </c>
      <c r="D136" s="16">
        <v>20215.64</v>
      </c>
      <c r="E136" s="16">
        <v>48651.16</v>
      </c>
      <c r="F136" s="11">
        <f t="shared" si="1"/>
        <v>71486.09</v>
      </c>
    </row>
    <row r="137" spans="1:6" ht="12.75" customHeight="1">
      <c r="A137" s="15" t="s">
        <v>159</v>
      </c>
      <c r="B137" s="15" t="s">
        <v>426</v>
      </c>
      <c r="C137" s="7">
        <v>2619.29</v>
      </c>
      <c r="D137" s="16">
        <v>20215.64</v>
      </c>
      <c r="E137" s="16">
        <v>48651.16</v>
      </c>
      <c r="F137" s="11">
        <f t="shared" si="1"/>
        <v>71486.09</v>
      </c>
    </row>
    <row r="138" spans="1:6" ht="12.75" customHeight="1">
      <c r="A138" s="15" t="s">
        <v>461</v>
      </c>
      <c r="B138" s="15" t="s">
        <v>462</v>
      </c>
      <c r="C138" s="7">
        <v>450</v>
      </c>
      <c r="D138" s="16">
        <v>863.63</v>
      </c>
      <c r="E138" s="16"/>
      <c r="F138" s="11">
        <f t="shared" si="1"/>
        <v>1313.63</v>
      </c>
    </row>
    <row r="139" spans="1:6" ht="12.75" customHeight="1">
      <c r="A139" s="15" t="s">
        <v>463</v>
      </c>
      <c r="B139" s="15" t="s">
        <v>462</v>
      </c>
      <c r="C139" s="7">
        <v>450</v>
      </c>
      <c r="D139" s="16">
        <v>863.63</v>
      </c>
      <c r="E139" s="16"/>
      <c r="F139" s="11">
        <f aca="true" t="shared" si="2" ref="F139:F202">C139+D139+E139</f>
        <v>1313.63</v>
      </c>
    </row>
    <row r="140" spans="1:6" ht="12.75" customHeight="1">
      <c r="A140" s="15" t="s">
        <v>160</v>
      </c>
      <c r="B140" s="15" t="s">
        <v>161</v>
      </c>
      <c r="C140" s="7">
        <v>10220.09</v>
      </c>
      <c r="D140" s="16">
        <v>54224.82</v>
      </c>
      <c r="E140" s="16">
        <v>55167.96</v>
      </c>
      <c r="F140" s="11">
        <f t="shared" si="2"/>
        <v>119612.87</v>
      </c>
    </row>
    <row r="141" spans="1:6" ht="12.75" customHeight="1">
      <c r="A141" s="15" t="s">
        <v>162</v>
      </c>
      <c r="B141" s="15" t="s">
        <v>161</v>
      </c>
      <c r="C141" s="7">
        <v>10220.09</v>
      </c>
      <c r="D141" s="16">
        <v>54224.82</v>
      </c>
      <c r="E141" s="16">
        <v>55167.96</v>
      </c>
      <c r="F141" s="11">
        <f t="shared" si="2"/>
        <v>119612.87</v>
      </c>
    </row>
    <row r="142" spans="1:6" ht="12.75" customHeight="1">
      <c r="A142" s="15" t="s">
        <v>163</v>
      </c>
      <c r="B142" s="15" t="s">
        <v>164</v>
      </c>
      <c r="C142" s="7">
        <v>2805.99</v>
      </c>
      <c r="D142" s="16">
        <v>313966.02</v>
      </c>
      <c r="E142" s="16">
        <v>282967.29</v>
      </c>
      <c r="F142" s="11">
        <f t="shared" si="2"/>
        <v>599739.3</v>
      </c>
    </row>
    <row r="143" spans="1:6" ht="12.75" customHeight="1">
      <c r="A143" s="15" t="s">
        <v>165</v>
      </c>
      <c r="B143" s="15" t="s">
        <v>164</v>
      </c>
      <c r="C143" s="7">
        <v>2805.99</v>
      </c>
      <c r="D143" s="16">
        <v>313966.02</v>
      </c>
      <c r="E143" s="16">
        <v>282967.29</v>
      </c>
      <c r="F143" s="11">
        <f t="shared" si="2"/>
        <v>599739.3</v>
      </c>
    </row>
    <row r="144" spans="1:6" ht="12.75" customHeight="1">
      <c r="A144" s="16" t="s">
        <v>532</v>
      </c>
      <c r="B144" s="16" t="s">
        <v>533</v>
      </c>
      <c r="C144" s="7"/>
      <c r="D144" s="16">
        <v>8367.3</v>
      </c>
      <c r="E144" s="16">
        <v>44103.88</v>
      </c>
      <c r="F144" s="11">
        <f t="shared" si="2"/>
        <v>52471.17999999999</v>
      </c>
    </row>
    <row r="145" spans="1:6" ht="12.75" customHeight="1">
      <c r="A145" s="16" t="s">
        <v>534</v>
      </c>
      <c r="B145" s="16" t="s">
        <v>533</v>
      </c>
      <c r="C145" s="7"/>
      <c r="D145" s="16">
        <v>8367.3</v>
      </c>
      <c r="E145" s="16">
        <v>44103.88</v>
      </c>
      <c r="F145" s="11">
        <f t="shared" si="2"/>
        <v>52471.17999999999</v>
      </c>
    </row>
    <row r="146" spans="1:6" ht="12.75" customHeight="1">
      <c r="A146" s="25" t="s">
        <v>166</v>
      </c>
      <c r="B146" s="25" t="s">
        <v>167</v>
      </c>
      <c r="C146" s="26">
        <v>66641038.42</v>
      </c>
      <c r="D146" s="26">
        <v>101169611.87</v>
      </c>
      <c r="E146" s="26">
        <v>109304549.98</v>
      </c>
      <c r="F146" s="28">
        <f t="shared" si="2"/>
        <v>277115200.27000004</v>
      </c>
    </row>
    <row r="147" spans="1:6" ht="12.75" customHeight="1">
      <c r="A147" s="15" t="s">
        <v>168</v>
      </c>
      <c r="B147" s="15" t="s">
        <v>169</v>
      </c>
      <c r="C147" s="7">
        <v>24420955.94</v>
      </c>
      <c r="D147" s="16">
        <v>23619664.05</v>
      </c>
      <c r="E147" s="16">
        <v>21735727.8</v>
      </c>
      <c r="F147" s="11">
        <f t="shared" si="2"/>
        <v>69776347.79</v>
      </c>
    </row>
    <row r="148" spans="1:6" ht="12.75" customHeight="1">
      <c r="A148" s="15" t="s">
        <v>170</v>
      </c>
      <c r="B148" s="15" t="s">
        <v>427</v>
      </c>
      <c r="C148" s="7">
        <v>23985348.7</v>
      </c>
      <c r="D148" s="16">
        <v>22835344.71</v>
      </c>
      <c r="E148" s="16">
        <v>21199003.12</v>
      </c>
      <c r="F148" s="11">
        <f t="shared" si="2"/>
        <v>68019696.53</v>
      </c>
    </row>
    <row r="149" spans="1:6" ht="12.75" customHeight="1">
      <c r="A149" s="15" t="s">
        <v>171</v>
      </c>
      <c r="B149" s="15" t="s">
        <v>427</v>
      </c>
      <c r="C149" s="7">
        <v>2548963.08</v>
      </c>
      <c r="D149" s="16">
        <v>2311719.73</v>
      </c>
      <c r="E149" s="16">
        <v>2204733.06</v>
      </c>
      <c r="F149" s="11">
        <f t="shared" si="2"/>
        <v>7065415.870000001</v>
      </c>
    </row>
    <row r="150" spans="1:6" ht="12.75" customHeight="1">
      <c r="A150" s="15" t="s">
        <v>172</v>
      </c>
      <c r="B150" s="15" t="s">
        <v>173</v>
      </c>
      <c r="C150" s="7">
        <v>21417620.5</v>
      </c>
      <c r="D150" s="16">
        <v>19974948.21</v>
      </c>
      <c r="E150" s="16">
        <v>18876670.45</v>
      </c>
      <c r="F150" s="11">
        <f t="shared" si="2"/>
        <v>60269239.16</v>
      </c>
    </row>
    <row r="151" spans="1:6" ht="12.75" customHeight="1">
      <c r="A151" s="16" t="s">
        <v>535</v>
      </c>
      <c r="B151" s="16" t="s">
        <v>536</v>
      </c>
      <c r="C151" s="7"/>
      <c r="D151" s="16">
        <v>528398</v>
      </c>
      <c r="E151" s="16"/>
      <c r="F151" s="11">
        <f t="shared" si="2"/>
        <v>528398</v>
      </c>
    </row>
    <row r="152" spans="1:6" ht="12.75" customHeight="1">
      <c r="A152" s="15" t="s">
        <v>482</v>
      </c>
      <c r="B152" s="15" t="s">
        <v>480</v>
      </c>
      <c r="C152" s="7">
        <v>18765.12</v>
      </c>
      <c r="D152" s="16">
        <v>20278.77</v>
      </c>
      <c r="E152" s="16">
        <v>117599.61</v>
      </c>
      <c r="F152" s="11">
        <f t="shared" si="2"/>
        <v>156643.5</v>
      </c>
    </row>
    <row r="153" spans="1:6" ht="12.75" customHeight="1">
      <c r="A153" s="16" t="s">
        <v>537</v>
      </c>
      <c r="B153" s="16" t="s">
        <v>538</v>
      </c>
      <c r="C153" s="7"/>
      <c r="D153" s="16">
        <v>284406.91</v>
      </c>
      <c r="E153" s="16"/>
      <c r="F153" s="11">
        <f t="shared" si="2"/>
        <v>284406.91</v>
      </c>
    </row>
    <row r="154" spans="1:6" ht="12.75" customHeight="1">
      <c r="A154" s="16" t="s">
        <v>539</v>
      </c>
      <c r="B154" s="16" t="s">
        <v>538</v>
      </c>
      <c r="C154" s="7"/>
      <c r="D154" s="16">
        <v>284406.91</v>
      </c>
      <c r="E154" s="16"/>
      <c r="F154" s="11">
        <f t="shared" si="2"/>
        <v>284406.91</v>
      </c>
    </row>
    <row r="155" spans="1:6" ht="12.75" customHeight="1">
      <c r="A155" s="15" t="s">
        <v>174</v>
      </c>
      <c r="B155" s="15" t="s">
        <v>428</v>
      </c>
      <c r="C155" s="7">
        <v>156573.87</v>
      </c>
      <c r="D155" s="16">
        <v>150678.29</v>
      </c>
      <c r="E155" s="16">
        <v>141247.75</v>
      </c>
      <c r="F155" s="11">
        <f t="shared" si="2"/>
        <v>448499.91000000003</v>
      </c>
    </row>
    <row r="156" spans="1:6" ht="12.75" customHeight="1">
      <c r="A156" s="15" t="s">
        <v>175</v>
      </c>
      <c r="B156" s="15" t="s">
        <v>428</v>
      </c>
      <c r="C156" s="7">
        <v>156573.87</v>
      </c>
      <c r="D156" s="16">
        <v>150678.29</v>
      </c>
      <c r="E156" s="16">
        <v>141247.75</v>
      </c>
      <c r="F156" s="11">
        <f t="shared" si="2"/>
        <v>448499.91000000003</v>
      </c>
    </row>
    <row r="157" spans="1:6" ht="12.75" customHeight="1">
      <c r="A157" s="15" t="s">
        <v>176</v>
      </c>
      <c r="B157" s="15" t="s">
        <v>429</v>
      </c>
      <c r="C157" s="7">
        <v>47106.05</v>
      </c>
      <c r="D157" s="16">
        <v>96201.11</v>
      </c>
      <c r="E157" s="16">
        <v>96293.57</v>
      </c>
      <c r="F157" s="11">
        <f t="shared" si="2"/>
        <v>239600.73</v>
      </c>
    </row>
    <row r="158" spans="1:6" ht="12.75" customHeight="1">
      <c r="A158" s="15" t="s">
        <v>177</v>
      </c>
      <c r="B158" s="15" t="s">
        <v>429</v>
      </c>
      <c r="C158" s="7">
        <v>47106.05</v>
      </c>
      <c r="D158" s="16">
        <v>96201.11</v>
      </c>
      <c r="E158" s="16">
        <v>96293.57</v>
      </c>
      <c r="F158" s="11">
        <f t="shared" si="2"/>
        <v>239600.73</v>
      </c>
    </row>
    <row r="159" spans="1:6" ht="12.75" customHeight="1">
      <c r="A159" s="15" t="s">
        <v>394</v>
      </c>
      <c r="B159" s="15" t="s">
        <v>430</v>
      </c>
      <c r="C159" s="7">
        <v>2799.99</v>
      </c>
      <c r="D159" s="16">
        <v>2799.99</v>
      </c>
      <c r="E159" s="16">
        <v>2800</v>
      </c>
      <c r="F159" s="11">
        <f t="shared" si="2"/>
        <v>8399.98</v>
      </c>
    </row>
    <row r="160" spans="1:6" ht="12.75" customHeight="1">
      <c r="A160" s="15" t="s">
        <v>395</v>
      </c>
      <c r="B160" s="15" t="s">
        <v>430</v>
      </c>
      <c r="C160" s="7">
        <v>2799.99</v>
      </c>
      <c r="D160" s="16">
        <v>2799.99</v>
      </c>
      <c r="E160" s="16">
        <v>2800</v>
      </c>
      <c r="F160" s="11">
        <f t="shared" si="2"/>
        <v>8399.98</v>
      </c>
    </row>
    <row r="161" spans="1:6" ht="12.75" customHeight="1">
      <c r="A161" s="15" t="s">
        <v>178</v>
      </c>
      <c r="B161" s="15" t="s">
        <v>431</v>
      </c>
      <c r="C161" s="7">
        <v>225778.23</v>
      </c>
      <c r="D161" s="16">
        <v>227326.82</v>
      </c>
      <c r="E161" s="16">
        <v>225573.38</v>
      </c>
      <c r="F161" s="11">
        <f t="shared" si="2"/>
        <v>678678.43</v>
      </c>
    </row>
    <row r="162" spans="1:6" ht="12.75" customHeight="1">
      <c r="A162" s="15" t="s">
        <v>179</v>
      </c>
      <c r="B162" s="15" t="s">
        <v>431</v>
      </c>
      <c r="C162" s="7">
        <v>225778.23</v>
      </c>
      <c r="D162" s="16">
        <v>227326.82</v>
      </c>
      <c r="E162" s="16">
        <v>225573.38</v>
      </c>
      <c r="F162" s="11">
        <f t="shared" si="2"/>
        <v>678678.43</v>
      </c>
    </row>
    <row r="163" spans="1:6" ht="12.75" customHeight="1">
      <c r="A163" s="15" t="s">
        <v>180</v>
      </c>
      <c r="B163" s="15" t="s">
        <v>432</v>
      </c>
      <c r="C163" s="7">
        <v>3349.1</v>
      </c>
      <c r="D163" s="16">
        <v>22906.22</v>
      </c>
      <c r="E163" s="16">
        <v>70809.98</v>
      </c>
      <c r="F163" s="11">
        <f t="shared" si="2"/>
        <v>97065.29999999999</v>
      </c>
    </row>
    <row r="164" spans="1:6" ht="12.75" customHeight="1">
      <c r="A164" s="15" t="s">
        <v>181</v>
      </c>
      <c r="B164" s="15" t="s">
        <v>432</v>
      </c>
      <c r="C164" s="7">
        <v>3349.1</v>
      </c>
      <c r="D164" s="16">
        <v>22906.22</v>
      </c>
      <c r="E164" s="16">
        <v>70809.98</v>
      </c>
      <c r="F164" s="11">
        <f t="shared" si="2"/>
        <v>97065.29999999999</v>
      </c>
    </row>
    <row r="165" spans="1:6" ht="12.75" customHeight="1">
      <c r="A165" s="15" t="s">
        <v>182</v>
      </c>
      <c r="B165" s="15" t="s">
        <v>183</v>
      </c>
      <c r="C165" s="7">
        <v>1758897.42</v>
      </c>
      <c r="D165" s="16">
        <v>4985384.9</v>
      </c>
      <c r="E165" s="16">
        <v>7742688.03</v>
      </c>
      <c r="F165" s="11">
        <f t="shared" si="2"/>
        <v>14486970.350000001</v>
      </c>
    </row>
    <row r="166" spans="1:6" ht="12.75" customHeight="1">
      <c r="A166" s="15" t="s">
        <v>184</v>
      </c>
      <c r="B166" s="15" t="s">
        <v>185</v>
      </c>
      <c r="C166" s="7">
        <v>1392066.77</v>
      </c>
      <c r="D166" s="16">
        <v>2770889.74</v>
      </c>
      <c r="E166" s="16">
        <v>2548084.36</v>
      </c>
      <c r="F166" s="11">
        <f t="shared" si="2"/>
        <v>6711040.87</v>
      </c>
    </row>
    <row r="167" spans="1:6" ht="12.75" customHeight="1">
      <c r="A167" s="15" t="s">
        <v>186</v>
      </c>
      <c r="B167" s="15" t="s">
        <v>185</v>
      </c>
      <c r="C167" s="7">
        <v>1243873.03</v>
      </c>
      <c r="D167" s="16">
        <v>2596521.79</v>
      </c>
      <c r="E167" s="16">
        <v>2397652.65</v>
      </c>
      <c r="F167" s="11">
        <f t="shared" si="2"/>
        <v>6238047.470000001</v>
      </c>
    </row>
    <row r="168" spans="1:6" ht="12.75" customHeight="1">
      <c r="A168" s="15" t="s">
        <v>187</v>
      </c>
      <c r="B168" s="15" t="s">
        <v>188</v>
      </c>
      <c r="C168" s="7">
        <v>148193.74</v>
      </c>
      <c r="D168" s="16">
        <v>174367.95</v>
      </c>
      <c r="E168" s="16">
        <v>150431.71</v>
      </c>
      <c r="F168" s="11">
        <f t="shared" si="2"/>
        <v>472993.4</v>
      </c>
    </row>
    <row r="169" spans="1:6" ht="12.75" customHeight="1">
      <c r="A169" s="16" t="s">
        <v>540</v>
      </c>
      <c r="B169" s="16" t="s">
        <v>541</v>
      </c>
      <c r="C169" s="7"/>
      <c r="D169" s="16">
        <v>7035</v>
      </c>
      <c r="E169" s="16">
        <v>203000</v>
      </c>
      <c r="F169" s="11">
        <f t="shared" si="2"/>
        <v>210035</v>
      </c>
    </row>
    <row r="170" spans="1:6" ht="12.75" customHeight="1">
      <c r="A170" s="16" t="s">
        <v>542</v>
      </c>
      <c r="B170" s="16" t="s">
        <v>541</v>
      </c>
      <c r="C170" s="7"/>
      <c r="D170" s="16">
        <v>7035</v>
      </c>
      <c r="E170" s="16">
        <v>203000</v>
      </c>
      <c r="F170" s="11">
        <f t="shared" si="2"/>
        <v>210035</v>
      </c>
    </row>
    <row r="171" spans="1:6" ht="12.75" customHeight="1">
      <c r="A171" s="16" t="s">
        <v>543</v>
      </c>
      <c r="B171" s="16" t="s">
        <v>544</v>
      </c>
      <c r="C171" s="7"/>
      <c r="D171" s="16">
        <v>10208</v>
      </c>
      <c r="E171" s="16">
        <v>5104</v>
      </c>
      <c r="F171" s="11">
        <f t="shared" si="2"/>
        <v>15312</v>
      </c>
    </row>
    <row r="172" spans="1:6" ht="12.75" customHeight="1">
      <c r="A172" s="16" t="s">
        <v>545</v>
      </c>
      <c r="B172" s="16" t="s">
        <v>544</v>
      </c>
      <c r="C172" s="7"/>
      <c r="D172" s="16">
        <v>10208</v>
      </c>
      <c r="E172" s="16">
        <v>5104</v>
      </c>
      <c r="F172" s="11">
        <f t="shared" si="2"/>
        <v>15312</v>
      </c>
    </row>
    <row r="173" spans="1:6" ht="12.75" customHeight="1">
      <c r="A173" s="16" t="s">
        <v>546</v>
      </c>
      <c r="B173" s="16" t="s">
        <v>547</v>
      </c>
      <c r="C173" s="7"/>
      <c r="D173" s="16">
        <v>161964</v>
      </c>
      <c r="E173" s="16">
        <v>484260.8</v>
      </c>
      <c r="F173" s="11">
        <f t="shared" si="2"/>
        <v>646224.8</v>
      </c>
    </row>
    <row r="174" spans="1:6" ht="12.75" customHeight="1">
      <c r="A174" s="16" t="s">
        <v>548</v>
      </c>
      <c r="B174" s="16" t="s">
        <v>547</v>
      </c>
      <c r="C174" s="7"/>
      <c r="D174" s="16">
        <v>161964</v>
      </c>
      <c r="E174" s="16">
        <v>484260.8</v>
      </c>
      <c r="F174" s="11">
        <f t="shared" si="2"/>
        <v>646224.8</v>
      </c>
    </row>
    <row r="175" spans="1:6" ht="12.75" customHeight="1">
      <c r="A175" s="16" t="s">
        <v>549</v>
      </c>
      <c r="B175" s="16" t="s">
        <v>550</v>
      </c>
      <c r="C175" s="7"/>
      <c r="D175" s="16">
        <v>130000</v>
      </c>
      <c r="E175" s="16">
        <v>507332.46</v>
      </c>
      <c r="F175" s="11">
        <f t="shared" si="2"/>
        <v>637332.46</v>
      </c>
    </row>
    <row r="176" spans="1:6" ht="12.75" customHeight="1">
      <c r="A176" s="16" t="s">
        <v>551</v>
      </c>
      <c r="B176" s="16" t="s">
        <v>550</v>
      </c>
      <c r="C176" s="7"/>
      <c r="D176" s="16">
        <v>130000</v>
      </c>
      <c r="E176" s="16">
        <v>507332.46</v>
      </c>
      <c r="F176" s="11">
        <f t="shared" si="2"/>
        <v>637332.46</v>
      </c>
    </row>
    <row r="177" spans="1:6" ht="12.75" customHeight="1">
      <c r="A177" s="15" t="s">
        <v>189</v>
      </c>
      <c r="B177" s="15" t="s">
        <v>190</v>
      </c>
      <c r="C177" s="7">
        <v>1116.66</v>
      </c>
      <c r="D177" s="16">
        <v>2149.08</v>
      </c>
      <c r="E177" s="16">
        <v>31924.01</v>
      </c>
      <c r="F177" s="11">
        <f t="shared" si="2"/>
        <v>35189.75</v>
      </c>
    </row>
    <row r="178" spans="1:6" ht="12.75" customHeight="1">
      <c r="A178" s="15" t="s">
        <v>191</v>
      </c>
      <c r="B178" s="15" t="s">
        <v>190</v>
      </c>
      <c r="C178" s="7">
        <v>1116.66</v>
      </c>
      <c r="D178" s="16">
        <v>2149.08</v>
      </c>
      <c r="E178" s="16">
        <v>31924.01</v>
      </c>
      <c r="F178" s="11">
        <f t="shared" si="2"/>
        <v>35189.75</v>
      </c>
    </row>
    <row r="179" spans="1:6" ht="12.75" customHeight="1">
      <c r="A179" s="15" t="s">
        <v>192</v>
      </c>
      <c r="B179" s="15" t="s">
        <v>193</v>
      </c>
      <c r="C179" s="7">
        <v>365713.99</v>
      </c>
      <c r="D179" s="16">
        <v>1903139.08</v>
      </c>
      <c r="E179" s="16">
        <v>3962982.4</v>
      </c>
      <c r="F179" s="11">
        <f t="shared" si="2"/>
        <v>6231835.470000001</v>
      </c>
    </row>
    <row r="180" spans="1:6" ht="12.75" customHeight="1">
      <c r="A180" s="15" t="s">
        <v>194</v>
      </c>
      <c r="B180" s="15" t="s">
        <v>193</v>
      </c>
      <c r="C180" s="7">
        <v>365713.99</v>
      </c>
      <c r="D180" s="16">
        <v>1903139.08</v>
      </c>
      <c r="E180" s="16">
        <v>3962982.4</v>
      </c>
      <c r="F180" s="11">
        <f t="shared" si="2"/>
        <v>6231835.470000001</v>
      </c>
    </row>
    <row r="181" spans="1:6" ht="12.75" customHeight="1">
      <c r="A181" s="15" t="s">
        <v>195</v>
      </c>
      <c r="B181" s="15" t="s">
        <v>433</v>
      </c>
      <c r="C181" s="7">
        <v>5530862.22</v>
      </c>
      <c r="D181" s="16">
        <v>8744869.71</v>
      </c>
      <c r="E181" s="16">
        <v>18866354.04</v>
      </c>
      <c r="F181" s="11">
        <f t="shared" si="2"/>
        <v>33142085.97</v>
      </c>
    </row>
    <row r="182" spans="1:6" ht="12.75" customHeight="1">
      <c r="A182" s="15" t="s">
        <v>196</v>
      </c>
      <c r="B182" s="15" t="s">
        <v>197</v>
      </c>
      <c r="C182" s="7">
        <v>189343.97</v>
      </c>
      <c r="D182" s="16">
        <v>234933.65</v>
      </c>
      <c r="E182" s="16">
        <v>824538.02</v>
      </c>
      <c r="F182" s="11">
        <f t="shared" si="2"/>
        <v>1248815.6400000001</v>
      </c>
    </row>
    <row r="183" spans="1:6" ht="12.75" customHeight="1">
      <c r="A183" s="15" t="s">
        <v>198</v>
      </c>
      <c r="B183" s="15" t="s">
        <v>197</v>
      </c>
      <c r="C183" s="7">
        <v>189343.97</v>
      </c>
      <c r="D183" s="16">
        <v>234933.65</v>
      </c>
      <c r="E183" s="16">
        <v>824538.02</v>
      </c>
      <c r="F183" s="11">
        <f t="shared" si="2"/>
        <v>1248815.6400000001</v>
      </c>
    </row>
    <row r="184" spans="1:6" ht="12.75" customHeight="1">
      <c r="A184" s="15" t="s">
        <v>199</v>
      </c>
      <c r="B184" s="15" t="s">
        <v>200</v>
      </c>
      <c r="C184" s="7">
        <v>361910.65</v>
      </c>
      <c r="D184" s="16">
        <v>882329.62</v>
      </c>
      <c r="E184" s="16">
        <v>1543247.55</v>
      </c>
      <c r="F184" s="11">
        <f t="shared" si="2"/>
        <v>2787487.8200000003</v>
      </c>
    </row>
    <row r="185" spans="1:6" ht="12.75" customHeight="1">
      <c r="A185" s="15" t="s">
        <v>201</v>
      </c>
      <c r="B185" s="15" t="s">
        <v>200</v>
      </c>
      <c r="C185" s="7">
        <v>361910.65</v>
      </c>
      <c r="D185" s="16">
        <v>882329.62</v>
      </c>
      <c r="E185" s="16">
        <v>1543247.55</v>
      </c>
      <c r="F185" s="11">
        <f t="shared" si="2"/>
        <v>2787487.8200000003</v>
      </c>
    </row>
    <row r="186" spans="1:6" ht="12.75" customHeight="1">
      <c r="A186" s="15" t="s">
        <v>202</v>
      </c>
      <c r="B186" s="15" t="s">
        <v>434</v>
      </c>
      <c r="C186" s="7">
        <v>1284841.66</v>
      </c>
      <c r="D186" s="16">
        <v>3657743.6</v>
      </c>
      <c r="E186" s="16">
        <v>9024556.83</v>
      </c>
      <c r="F186" s="11">
        <f t="shared" si="2"/>
        <v>13967142.09</v>
      </c>
    </row>
    <row r="187" spans="1:6" ht="12.75" customHeight="1">
      <c r="A187" s="15" t="s">
        <v>203</v>
      </c>
      <c r="B187" s="15" t="s">
        <v>434</v>
      </c>
      <c r="C187" s="7">
        <v>1284841.66</v>
      </c>
      <c r="D187" s="16">
        <v>3657743.6</v>
      </c>
      <c r="E187" s="16">
        <v>9024556.83</v>
      </c>
      <c r="F187" s="11">
        <f t="shared" si="2"/>
        <v>13967142.09</v>
      </c>
    </row>
    <row r="188" spans="1:6" ht="12.75" customHeight="1">
      <c r="A188" s="15" t="s">
        <v>396</v>
      </c>
      <c r="B188" s="15" t="s">
        <v>435</v>
      </c>
      <c r="C188" s="7">
        <v>284270.8</v>
      </c>
      <c r="D188" s="16">
        <v>373959.14</v>
      </c>
      <c r="E188" s="16">
        <v>65550</v>
      </c>
      <c r="F188" s="11">
        <f t="shared" si="2"/>
        <v>723779.94</v>
      </c>
    </row>
    <row r="189" spans="1:6" ht="12.75" customHeight="1">
      <c r="A189" s="15" t="s">
        <v>397</v>
      </c>
      <c r="B189" s="15" t="s">
        <v>435</v>
      </c>
      <c r="C189" s="7">
        <v>284270.8</v>
      </c>
      <c r="D189" s="16">
        <v>110322.8</v>
      </c>
      <c r="E189" s="16">
        <v>65550</v>
      </c>
      <c r="F189" s="11">
        <f t="shared" si="2"/>
        <v>460143.6</v>
      </c>
    </row>
    <row r="190" spans="1:6" ht="12.75" customHeight="1">
      <c r="A190" s="16" t="s">
        <v>552</v>
      </c>
      <c r="B190" s="16" t="s">
        <v>553</v>
      </c>
      <c r="C190" s="7"/>
      <c r="D190" s="16">
        <v>263636.34</v>
      </c>
      <c r="E190" s="16"/>
      <c r="F190" s="11">
        <f t="shared" si="2"/>
        <v>263636.34</v>
      </c>
    </row>
    <row r="191" spans="1:6" ht="12.75" customHeight="1">
      <c r="A191" s="15" t="s">
        <v>204</v>
      </c>
      <c r="B191" s="15" t="s">
        <v>205</v>
      </c>
      <c r="C191" s="7">
        <v>68315.48</v>
      </c>
      <c r="D191" s="16">
        <v>82671.42</v>
      </c>
      <c r="E191" s="16">
        <v>615265.16</v>
      </c>
      <c r="F191" s="11">
        <f t="shared" si="2"/>
        <v>766252.06</v>
      </c>
    </row>
    <row r="192" spans="1:6" ht="12.75" customHeight="1">
      <c r="A192" s="15" t="s">
        <v>206</v>
      </c>
      <c r="B192" s="15" t="s">
        <v>205</v>
      </c>
      <c r="C192" s="16">
        <v>68315.48</v>
      </c>
      <c r="D192" s="16">
        <v>82671.42</v>
      </c>
      <c r="E192" s="16">
        <v>615265.16</v>
      </c>
      <c r="F192" s="11">
        <f t="shared" si="2"/>
        <v>766252.06</v>
      </c>
    </row>
    <row r="193" spans="1:6" ht="12.75" customHeight="1">
      <c r="A193" s="15" t="s">
        <v>207</v>
      </c>
      <c r="B193" s="15" t="s">
        <v>208</v>
      </c>
      <c r="C193" s="16">
        <v>516542.29</v>
      </c>
      <c r="D193" s="16">
        <v>439693.57</v>
      </c>
      <c r="E193" s="16">
        <v>1860849.59</v>
      </c>
      <c r="F193" s="11">
        <f t="shared" si="2"/>
        <v>2817085.45</v>
      </c>
    </row>
    <row r="194" spans="1:6" ht="12.75" customHeight="1">
      <c r="A194" s="15" t="s">
        <v>209</v>
      </c>
      <c r="B194" s="15" t="s">
        <v>208</v>
      </c>
      <c r="C194" s="16">
        <v>310475.02</v>
      </c>
      <c r="D194" s="16">
        <v>366950.36</v>
      </c>
      <c r="E194" s="16">
        <v>1618459.45</v>
      </c>
      <c r="F194" s="11">
        <f t="shared" si="2"/>
        <v>2295884.83</v>
      </c>
    </row>
    <row r="195" spans="1:6" ht="12.75" customHeight="1">
      <c r="A195" s="15" t="s">
        <v>210</v>
      </c>
      <c r="B195" s="15" t="s">
        <v>211</v>
      </c>
      <c r="C195" s="7">
        <v>206067.27</v>
      </c>
      <c r="D195" s="16">
        <v>72743.21</v>
      </c>
      <c r="E195" s="16">
        <v>242390.14</v>
      </c>
      <c r="F195" s="11">
        <f t="shared" si="2"/>
        <v>521200.62</v>
      </c>
    </row>
    <row r="196" spans="1:6" ht="12.75" customHeight="1">
      <c r="A196" s="16" t="s">
        <v>623</v>
      </c>
      <c r="B196" s="16" t="s">
        <v>624</v>
      </c>
      <c r="C196" s="7"/>
      <c r="D196" s="16"/>
      <c r="E196" s="16">
        <v>136880</v>
      </c>
      <c r="F196" s="11">
        <f t="shared" si="2"/>
        <v>136880</v>
      </c>
    </row>
    <row r="197" spans="1:6" ht="12.75" customHeight="1">
      <c r="A197" s="16" t="s">
        <v>637</v>
      </c>
      <c r="B197" s="16" t="s">
        <v>624</v>
      </c>
      <c r="C197" s="7"/>
      <c r="D197" s="16"/>
      <c r="E197" s="16">
        <v>136880</v>
      </c>
      <c r="F197" s="11">
        <f t="shared" si="2"/>
        <v>136880</v>
      </c>
    </row>
    <row r="198" spans="1:6" ht="12.75" customHeight="1">
      <c r="A198" s="15" t="s">
        <v>212</v>
      </c>
      <c r="B198" s="15" t="s">
        <v>213</v>
      </c>
      <c r="C198" s="7">
        <v>1323399.46</v>
      </c>
      <c r="D198" s="16">
        <v>1171277.77</v>
      </c>
      <c r="E198" s="16">
        <v>2125495.92</v>
      </c>
      <c r="F198" s="11">
        <f t="shared" si="2"/>
        <v>4620173.15</v>
      </c>
    </row>
    <row r="199" spans="1:6" ht="12.75" customHeight="1">
      <c r="A199" s="15" t="s">
        <v>214</v>
      </c>
      <c r="B199" s="15" t="s">
        <v>213</v>
      </c>
      <c r="C199" s="7">
        <v>1323399.46</v>
      </c>
      <c r="D199" s="16">
        <v>1171277.77</v>
      </c>
      <c r="E199" s="16">
        <v>2125495.92</v>
      </c>
      <c r="F199" s="11">
        <f t="shared" si="2"/>
        <v>4620173.15</v>
      </c>
    </row>
    <row r="200" spans="1:6" ht="12.75" customHeight="1">
      <c r="A200" s="15" t="s">
        <v>215</v>
      </c>
      <c r="B200" s="15" t="s">
        <v>216</v>
      </c>
      <c r="C200" s="7">
        <v>1502237.91</v>
      </c>
      <c r="D200" s="16">
        <v>1902260.94</v>
      </c>
      <c r="E200" s="16">
        <v>2669970.97</v>
      </c>
      <c r="F200" s="11">
        <f t="shared" si="2"/>
        <v>6074469.82</v>
      </c>
    </row>
    <row r="201" spans="1:6" ht="12.75" customHeight="1">
      <c r="A201" s="15" t="s">
        <v>217</v>
      </c>
      <c r="B201" s="15" t="s">
        <v>216</v>
      </c>
      <c r="C201" s="7">
        <v>1229170.11</v>
      </c>
      <c r="D201" s="16">
        <v>1592000.94</v>
      </c>
      <c r="E201" s="16">
        <v>2264938.97</v>
      </c>
      <c r="F201" s="11">
        <f t="shared" si="2"/>
        <v>5086110.02</v>
      </c>
    </row>
    <row r="202" spans="1:6" ht="12.75" customHeight="1">
      <c r="A202" s="15" t="s">
        <v>218</v>
      </c>
      <c r="B202" s="15" t="s">
        <v>219</v>
      </c>
      <c r="C202" s="7">
        <v>273067.8</v>
      </c>
      <c r="D202" s="16">
        <v>310260</v>
      </c>
      <c r="E202" s="16">
        <v>405032</v>
      </c>
      <c r="F202" s="11">
        <f t="shared" si="2"/>
        <v>988359.8</v>
      </c>
    </row>
    <row r="203" spans="1:6" ht="12.75" customHeight="1">
      <c r="A203" s="15" t="s">
        <v>220</v>
      </c>
      <c r="B203" s="15" t="s">
        <v>221</v>
      </c>
      <c r="C203" s="7">
        <v>1438998.92</v>
      </c>
      <c r="D203" s="16">
        <v>823507</v>
      </c>
      <c r="E203" s="16">
        <v>3499852.21</v>
      </c>
      <c r="F203" s="11">
        <f aca="true" t="shared" si="3" ref="F203:F266">C203+D203+E203</f>
        <v>5762358.13</v>
      </c>
    </row>
    <row r="204" spans="1:6" ht="12.75" customHeight="1">
      <c r="A204" s="15" t="s">
        <v>222</v>
      </c>
      <c r="B204" s="15" t="s">
        <v>223</v>
      </c>
      <c r="C204" s="7">
        <v>1415494.58</v>
      </c>
      <c r="D204" s="16">
        <v>755753.41</v>
      </c>
      <c r="E204" s="16">
        <v>3465849.85</v>
      </c>
      <c r="F204" s="11">
        <f t="shared" si="3"/>
        <v>5637097.84</v>
      </c>
    </row>
    <row r="205" spans="1:6" ht="12.75" customHeight="1">
      <c r="A205" s="15" t="s">
        <v>224</v>
      </c>
      <c r="B205" s="15" t="s">
        <v>223</v>
      </c>
      <c r="C205" s="7">
        <v>1415494.58</v>
      </c>
      <c r="D205" s="16">
        <v>755753.41</v>
      </c>
      <c r="E205" s="16">
        <v>3465849.85</v>
      </c>
      <c r="F205" s="11">
        <f t="shared" si="3"/>
        <v>5637097.84</v>
      </c>
    </row>
    <row r="206" spans="1:6" ht="12.75" customHeight="1">
      <c r="A206" s="16" t="s">
        <v>554</v>
      </c>
      <c r="B206" s="16" t="s">
        <v>555</v>
      </c>
      <c r="C206" s="7"/>
      <c r="D206" s="16">
        <v>10208</v>
      </c>
      <c r="E206" s="16"/>
      <c r="F206" s="11">
        <f t="shared" si="3"/>
        <v>10208</v>
      </c>
    </row>
    <row r="207" spans="1:6" ht="12.75" customHeight="1">
      <c r="A207" s="16" t="s">
        <v>556</v>
      </c>
      <c r="B207" s="16" t="s">
        <v>555</v>
      </c>
      <c r="C207" s="7"/>
      <c r="D207" s="16">
        <v>10208</v>
      </c>
      <c r="E207" s="16"/>
      <c r="F207" s="11">
        <f t="shared" si="3"/>
        <v>10208</v>
      </c>
    </row>
    <row r="208" spans="1:6" ht="12.75" customHeight="1">
      <c r="A208" s="15" t="s">
        <v>225</v>
      </c>
      <c r="B208" s="15" t="s">
        <v>226</v>
      </c>
      <c r="C208" s="7">
        <v>23504.34</v>
      </c>
      <c r="D208" s="16">
        <v>57545.59</v>
      </c>
      <c r="E208" s="16">
        <v>34002.36</v>
      </c>
      <c r="F208" s="11">
        <f t="shared" si="3"/>
        <v>115052.29</v>
      </c>
    </row>
    <row r="209" spans="1:6" ht="12.75" customHeight="1">
      <c r="A209" s="15" t="s">
        <v>227</v>
      </c>
      <c r="B209" s="15" t="s">
        <v>226</v>
      </c>
      <c r="C209" s="7">
        <v>23504.34</v>
      </c>
      <c r="D209" s="16">
        <v>57545.59</v>
      </c>
      <c r="E209" s="16">
        <v>34002.36</v>
      </c>
      <c r="F209" s="11">
        <f t="shared" si="3"/>
        <v>115052.29</v>
      </c>
    </row>
    <row r="210" spans="1:6" ht="12.75" customHeight="1">
      <c r="A210" s="15" t="s">
        <v>228</v>
      </c>
      <c r="B210" s="15" t="s">
        <v>229</v>
      </c>
      <c r="C210" s="7">
        <v>11077794.89</v>
      </c>
      <c r="D210" s="16">
        <v>9828668.42</v>
      </c>
      <c r="E210" s="16">
        <v>35312368.79</v>
      </c>
      <c r="F210" s="11">
        <f t="shared" si="3"/>
        <v>56218832.1</v>
      </c>
    </row>
    <row r="211" spans="1:6" ht="12.75" customHeight="1">
      <c r="A211" s="15" t="s">
        <v>230</v>
      </c>
      <c r="B211" s="15" t="s">
        <v>231</v>
      </c>
      <c r="C211" s="7">
        <v>120412.24</v>
      </c>
      <c r="D211" s="16">
        <v>605954.41</v>
      </c>
      <c r="E211" s="16">
        <v>13357444.92</v>
      </c>
      <c r="F211" s="11">
        <f t="shared" si="3"/>
        <v>14083811.57</v>
      </c>
    </row>
    <row r="212" spans="1:6" ht="12.75" customHeight="1">
      <c r="A212" s="15" t="s">
        <v>232</v>
      </c>
      <c r="B212" s="15" t="s">
        <v>231</v>
      </c>
      <c r="C212" s="7">
        <v>74492.24</v>
      </c>
      <c r="D212" s="16">
        <v>125124.8</v>
      </c>
      <c r="E212" s="16">
        <v>1144435.73</v>
      </c>
      <c r="F212" s="11">
        <f t="shared" si="3"/>
        <v>1344052.77</v>
      </c>
    </row>
    <row r="213" spans="1:6" ht="12.75" customHeight="1">
      <c r="A213" s="16" t="s">
        <v>638</v>
      </c>
      <c r="B213" s="16" t="s">
        <v>464</v>
      </c>
      <c r="C213" s="7"/>
      <c r="D213" s="16"/>
      <c r="E213" s="16">
        <v>202472.72</v>
      </c>
      <c r="F213" s="11">
        <f t="shared" si="3"/>
        <v>202472.72</v>
      </c>
    </row>
    <row r="214" spans="1:6" ht="12.75" customHeight="1">
      <c r="A214" s="16" t="s">
        <v>557</v>
      </c>
      <c r="B214" s="16" t="s">
        <v>558</v>
      </c>
      <c r="C214" s="7"/>
      <c r="D214" s="16">
        <v>18543.29</v>
      </c>
      <c r="E214" s="16">
        <v>223039</v>
      </c>
      <c r="F214" s="11">
        <f t="shared" si="3"/>
        <v>241582.29</v>
      </c>
    </row>
    <row r="215" spans="1:6" ht="12.75" customHeight="1">
      <c r="A215" s="16" t="s">
        <v>559</v>
      </c>
      <c r="B215" s="16" t="s">
        <v>464</v>
      </c>
      <c r="C215" s="7"/>
      <c r="D215" s="16">
        <v>159062.32</v>
      </c>
      <c r="E215" s="16">
        <v>11224410.63</v>
      </c>
      <c r="F215" s="11">
        <f t="shared" si="3"/>
        <v>11383472.950000001</v>
      </c>
    </row>
    <row r="216" spans="1:6" ht="12.75" customHeight="1">
      <c r="A216" s="16" t="s">
        <v>639</v>
      </c>
      <c r="B216" s="16" t="s">
        <v>464</v>
      </c>
      <c r="C216" s="7"/>
      <c r="D216" s="16"/>
      <c r="E216" s="16">
        <v>279466.84</v>
      </c>
      <c r="F216" s="11">
        <f t="shared" si="3"/>
        <v>279466.84</v>
      </c>
    </row>
    <row r="217" spans="1:6" ht="12.75" customHeight="1">
      <c r="A217" s="15" t="s">
        <v>465</v>
      </c>
      <c r="B217" s="15" t="s">
        <v>464</v>
      </c>
      <c r="C217" s="7">
        <v>45920</v>
      </c>
      <c r="D217" s="16"/>
      <c r="E217" s="16">
        <v>146740</v>
      </c>
      <c r="F217" s="11">
        <f t="shared" si="3"/>
        <v>192660</v>
      </c>
    </row>
    <row r="218" spans="1:6" ht="12.75" customHeight="1">
      <c r="A218" s="16" t="s">
        <v>560</v>
      </c>
      <c r="B218" s="16" t="s">
        <v>464</v>
      </c>
      <c r="C218" s="7"/>
      <c r="D218" s="16">
        <v>303224</v>
      </c>
      <c r="E218" s="16">
        <v>136880</v>
      </c>
      <c r="F218" s="11">
        <f t="shared" si="3"/>
        <v>440104</v>
      </c>
    </row>
    <row r="219" spans="1:6" ht="12.75" customHeight="1">
      <c r="A219" s="15" t="s">
        <v>233</v>
      </c>
      <c r="B219" s="15" t="s">
        <v>436</v>
      </c>
      <c r="C219" s="7">
        <v>1740</v>
      </c>
      <c r="D219" s="16">
        <v>67607.12</v>
      </c>
      <c r="E219" s="16">
        <v>59023.36</v>
      </c>
      <c r="F219" s="11">
        <f t="shared" si="3"/>
        <v>128370.48</v>
      </c>
    </row>
    <row r="220" spans="1:6" ht="12.75" customHeight="1">
      <c r="A220" s="15" t="s">
        <v>234</v>
      </c>
      <c r="B220" s="15" t="s">
        <v>436</v>
      </c>
      <c r="C220" s="7">
        <v>1740</v>
      </c>
      <c r="D220" s="16">
        <v>67607.12</v>
      </c>
      <c r="E220" s="16">
        <v>59023.36</v>
      </c>
      <c r="F220" s="11">
        <f t="shared" si="3"/>
        <v>128370.48</v>
      </c>
    </row>
    <row r="221" spans="1:6" ht="12.75" customHeight="1">
      <c r="A221" s="16" t="s">
        <v>625</v>
      </c>
      <c r="B221" s="16" t="s">
        <v>626</v>
      </c>
      <c r="C221" s="7"/>
      <c r="D221" s="16"/>
      <c r="E221" s="16">
        <v>82820.81</v>
      </c>
      <c r="F221" s="11">
        <f t="shared" si="3"/>
        <v>82820.81</v>
      </c>
    </row>
    <row r="222" spans="1:6" ht="12.75" customHeight="1">
      <c r="A222" s="16" t="s">
        <v>640</v>
      </c>
      <c r="B222" s="16" t="s">
        <v>641</v>
      </c>
      <c r="C222" s="7"/>
      <c r="D222" s="16"/>
      <c r="E222" s="16">
        <v>82820.81</v>
      </c>
      <c r="F222" s="11">
        <f t="shared" si="3"/>
        <v>82820.81</v>
      </c>
    </row>
    <row r="223" spans="1:6" ht="12.75" customHeight="1">
      <c r="A223" s="16" t="s">
        <v>235</v>
      </c>
      <c r="B223" s="16" t="s">
        <v>437</v>
      </c>
      <c r="C223" s="7">
        <v>399466.29</v>
      </c>
      <c r="D223" s="16">
        <v>1391126.85</v>
      </c>
      <c r="E223" s="16">
        <v>1267320.46</v>
      </c>
      <c r="F223" s="11">
        <f t="shared" si="3"/>
        <v>3057913.6</v>
      </c>
    </row>
    <row r="224" spans="1:6" ht="12.75" customHeight="1">
      <c r="A224" s="16" t="s">
        <v>236</v>
      </c>
      <c r="B224" s="16" t="s">
        <v>437</v>
      </c>
      <c r="C224" s="7">
        <v>399466.29</v>
      </c>
      <c r="D224" s="16">
        <v>1391126.85</v>
      </c>
      <c r="E224" s="16">
        <v>1267320.46</v>
      </c>
      <c r="F224" s="11">
        <f t="shared" si="3"/>
        <v>3057913.6</v>
      </c>
    </row>
    <row r="225" spans="1:6" ht="12.75" customHeight="1">
      <c r="A225" s="15" t="s">
        <v>237</v>
      </c>
      <c r="B225" s="15" t="s">
        <v>438</v>
      </c>
      <c r="C225" s="7">
        <v>820021.28</v>
      </c>
      <c r="D225" s="16">
        <v>4588168.15</v>
      </c>
      <c r="E225" s="16">
        <v>2134360.13</v>
      </c>
      <c r="F225" s="11">
        <f t="shared" si="3"/>
        <v>7542549.5600000005</v>
      </c>
    </row>
    <row r="226" spans="1:6" ht="12.75" customHeight="1">
      <c r="A226" s="15" t="s">
        <v>238</v>
      </c>
      <c r="B226" s="15" t="s">
        <v>438</v>
      </c>
      <c r="C226" s="7">
        <v>820021.28</v>
      </c>
      <c r="D226" s="16">
        <v>4588168.15</v>
      </c>
      <c r="E226" s="16">
        <v>2134360.13</v>
      </c>
      <c r="F226" s="11">
        <f t="shared" si="3"/>
        <v>7542549.5600000005</v>
      </c>
    </row>
    <row r="227" spans="1:6" ht="12.75" customHeight="1">
      <c r="A227" s="15" t="s">
        <v>239</v>
      </c>
      <c r="B227" s="15" t="s">
        <v>240</v>
      </c>
      <c r="C227" s="7">
        <v>9736155.08</v>
      </c>
      <c r="D227" s="16">
        <v>3139447.63</v>
      </c>
      <c r="E227" s="16">
        <v>18242750.53</v>
      </c>
      <c r="F227" s="11">
        <f t="shared" si="3"/>
        <v>31118353.240000002</v>
      </c>
    </row>
    <row r="228" spans="1:6" ht="12.75" customHeight="1">
      <c r="A228" s="15" t="s">
        <v>241</v>
      </c>
      <c r="B228" s="15" t="s">
        <v>240</v>
      </c>
      <c r="C228" s="7">
        <v>715392.78</v>
      </c>
      <c r="D228" s="16">
        <v>331833.01</v>
      </c>
      <c r="E228" s="16">
        <v>3692547</v>
      </c>
      <c r="F228" s="11">
        <f t="shared" si="3"/>
        <v>4739772.79</v>
      </c>
    </row>
    <row r="229" spans="1:6" ht="12.75" customHeight="1">
      <c r="A229" s="16" t="s">
        <v>642</v>
      </c>
      <c r="B229" s="16" t="s">
        <v>643</v>
      </c>
      <c r="C229" s="7"/>
      <c r="D229" s="16"/>
      <c r="E229" s="16">
        <v>11484760.29</v>
      </c>
      <c r="F229" s="11">
        <f t="shared" si="3"/>
        <v>11484760.29</v>
      </c>
    </row>
    <row r="230" spans="1:6" ht="12.75" customHeight="1">
      <c r="A230" s="15" t="s">
        <v>242</v>
      </c>
      <c r="B230" s="15" t="s">
        <v>243</v>
      </c>
      <c r="C230" s="7">
        <v>9020762.3</v>
      </c>
      <c r="D230" s="16">
        <v>2807614.62</v>
      </c>
      <c r="E230" s="16">
        <v>3065443.24</v>
      </c>
      <c r="F230" s="11">
        <f t="shared" si="3"/>
        <v>14893820.160000002</v>
      </c>
    </row>
    <row r="231" spans="1:6" ht="12.75" customHeight="1">
      <c r="A231" s="16" t="s">
        <v>561</v>
      </c>
      <c r="B231" s="16" t="s">
        <v>562</v>
      </c>
      <c r="C231" s="7"/>
      <c r="D231" s="16">
        <v>36364.26</v>
      </c>
      <c r="E231" s="16">
        <v>168648.58</v>
      </c>
      <c r="F231" s="11">
        <f t="shared" si="3"/>
        <v>205012.84</v>
      </c>
    </row>
    <row r="232" spans="1:6" ht="12.75" customHeight="1">
      <c r="A232" s="16" t="s">
        <v>563</v>
      </c>
      <c r="B232" s="16" t="s">
        <v>562</v>
      </c>
      <c r="C232" s="7"/>
      <c r="D232" s="16">
        <v>36364.26</v>
      </c>
      <c r="E232" s="16">
        <v>168648.58</v>
      </c>
      <c r="F232" s="11">
        <f t="shared" si="3"/>
        <v>205012.84</v>
      </c>
    </row>
    <row r="233" spans="1:6" ht="12.75" customHeight="1">
      <c r="A233" s="15" t="s">
        <v>244</v>
      </c>
      <c r="B233" s="15" t="s">
        <v>245</v>
      </c>
      <c r="C233" s="7">
        <v>8995661.79</v>
      </c>
      <c r="D233" s="16">
        <v>8723153.45</v>
      </c>
      <c r="E233" s="16">
        <v>13049987.08</v>
      </c>
      <c r="F233" s="11">
        <f t="shared" si="3"/>
        <v>30768802.32</v>
      </c>
    </row>
    <row r="234" spans="1:6" ht="12.75" customHeight="1">
      <c r="A234" s="15" t="s">
        <v>246</v>
      </c>
      <c r="B234" s="15" t="s">
        <v>439</v>
      </c>
      <c r="C234" s="7">
        <v>7108577.4</v>
      </c>
      <c r="D234" s="16">
        <v>6159757.38</v>
      </c>
      <c r="E234" s="16">
        <v>9676423.24</v>
      </c>
      <c r="F234" s="11">
        <f t="shared" si="3"/>
        <v>22944758.020000003</v>
      </c>
    </row>
    <row r="235" spans="1:6" ht="12.75" customHeight="1">
      <c r="A235" s="15" t="s">
        <v>247</v>
      </c>
      <c r="B235" s="15" t="s">
        <v>440</v>
      </c>
      <c r="C235" s="7">
        <v>7055347.32</v>
      </c>
      <c r="D235" s="16">
        <v>6026388.14</v>
      </c>
      <c r="E235" s="16">
        <v>9610994.6</v>
      </c>
      <c r="F235" s="11">
        <f t="shared" si="3"/>
        <v>22692730.060000002</v>
      </c>
    </row>
    <row r="236" spans="1:6" ht="12.75" customHeight="1">
      <c r="A236" s="15" t="s">
        <v>248</v>
      </c>
      <c r="B236" s="15" t="s">
        <v>249</v>
      </c>
      <c r="C236" s="7">
        <v>53230.08</v>
      </c>
      <c r="D236" s="16">
        <v>133369.24</v>
      </c>
      <c r="E236" s="16">
        <v>65428.64</v>
      </c>
      <c r="F236" s="11">
        <f t="shared" si="3"/>
        <v>252027.96000000002</v>
      </c>
    </row>
    <row r="237" spans="1:6" ht="12.75" customHeight="1">
      <c r="A237" s="15" t="s">
        <v>400</v>
      </c>
      <c r="B237" s="15" t="s">
        <v>441</v>
      </c>
      <c r="C237" s="7">
        <v>435197.2</v>
      </c>
      <c r="D237" s="16">
        <v>195300</v>
      </c>
      <c r="E237" s="16">
        <v>666138.12</v>
      </c>
      <c r="F237" s="11">
        <f t="shared" si="3"/>
        <v>1296635.3199999998</v>
      </c>
    </row>
    <row r="238" spans="1:6" ht="12.75" customHeight="1">
      <c r="A238" s="15" t="s">
        <v>401</v>
      </c>
      <c r="B238" s="15" t="s">
        <v>441</v>
      </c>
      <c r="C238" s="7">
        <v>435197.2</v>
      </c>
      <c r="D238" s="16">
        <v>195300</v>
      </c>
      <c r="E238" s="16">
        <v>666138.12</v>
      </c>
      <c r="F238" s="11">
        <f t="shared" si="3"/>
        <v>1296635.3199999998</v>
      </c>
    </row>
    <row r="239" spans="1:6" ht="12.75" customHeight="1">
      <c r="A239" s="16" t="s">
        <v>564</v>
      </c>
      <c r="B239" s="16" t="s">
        <v>565</v>
      </c>
      <c r="C239" s="7"/>
      <c r="D239" s="16">
        <v>13920</v>
      </c>
      <c r="E239" s="16"/>
      <c r="F239" s="11">
        <f t="shared" si="3"/>
        <v>13920</v>
      </c>
    </row>
    <row r="240" spans="1:6" ht="12.75" customHeight="1">
      <c r="A240" s="16" t="s">
        <v>566</v>
      </c>
      <c r="B240" s="16" t="s">
        <v>565</v>
      </c>
      <c r="C240" s="7"/>
      <c r="D240" s="16">
        <v>13920</v>
      </c>
      <c r="E240" s="16"/>
      <c r="F240" s="11">
        <f t="shared" si="3"/>
        <v>13920</v>
      </c>
    </row>
    <row r="241" spans="1:6" ht="12.75" customHeight="1">
      <c r="A241" s="15" t="s">
        <v>250</v>
      </c>
      <c r="B241" s="15" t="s">
        <v>251</v>
      </c>
      <c r="C241" s="7">
        <v>1229391.19</v>
      </c>
      <c r="D241" s="16">
        <v>2037112.44</v>
      </c>
      <c r="E241" s="16">
        <v>2170385.73</v>
      </c>
      <c r="F241" s="11">
        <f t="shared" si="3"/>
        <v>5436889.359999999</v>
      </c>
    </row>
    <row r="242" spans="1:6" ht="12.75" customHeight="1">
      <c r="A242" s="15" t="s">
        <v>252</v>
      </c>
      <c r="B242" s="15" t="s">
        <v>251</v>
      </c>
      <c r="C242" s="7">
        <v>1229391.19</v>
      </c>
      <c r="D242" s="16">
        <v>2037112.44</v>
      </c>
      <c r="E242" s="16">
        <v>2170385.73</v>
      </c>
      <c r="F242" s="11">
        <f t="shared" si="3"/>
        <v>5436889.359999999</v>
      </c>
    </row>
    <row r="243" spans="1:6" ht="12.75" customHeight="1">
      <c r="A243" s="15" t="s">
        <v>253</v>
      </c>
      <c r="B243" s="15" t="s">
        <v>442</v>
      </c>
      <c r="C243" s="7">
        <v>222496</v>
      </c>
      <c r="D243" s="16">
        <v>317063.63</v>
      </c>
      <c r="E243" s="16">
        <v>537039.99</v>
      </c>
      <c r="F243" s="11">
        <f t="shared" si="3"/>
        <v>1076599.62</v>
      </c>
    </row>
    <row r="244" spans="1:6" ht="12.75" customHeight="1">
      <c r="A244" s="15" t="s">
        <v>254</v>
      </c>
      <c r="B244" s="15" t="s">
        <v>442</v>
      </c>
      <c r="C244" s="7">
        <v>222496</v>
      </c>
      <c r="D244" s="16">
        <v>317063.63</v>
      </c>
      <c r="E244" s="16">
        <v>537039.99</v>
      </c>
      <c r="F244" s="11">
        <f t="shared" si="3"/>
        <v>1076599.62</v>
      </c>
    </row>
    <row r="245" spans="1:6" ht="12.75" customHeight="1">
      <c r="A245" s="15" t="s">
        <v>255</v>
      </c>
      <c r="B245" s="15" t="s">
        <v>256</v>
      </c>
      <c r="C245" s="7">
        <v>130352.78</v>
      </c>
      <c r="D245" s="16">
        <v>219033.89</v>
      </c>
      <c r="E245" s="16">
        <v>250656.26</v>
      </c>
      <c r="F245" s="11">
        <f t="shared" si="3"/>
        <v>600042.93</v>
      </c>
    </row>
    <row r="246" spans="1:6" ht="12.75" customHeight="1">
      <c r="A246" s="15" t="s">
        <v>257</v>
      </c>
      <c r="B246" s="15" t="s">
        <v>443</v>
      </c>
      <c r="C246" s="7">
        <v>88978.87</v>
      </c>
      <c r="D246" s="16">
        <v>135612.48</v>
      </c>
      <c r="E246" s="16">
        <v>111637.87</v>
      </c>
      <c r="F246" s="11">
        <f t="shared" si="3"/>
        <v>336229.22</v>
      </c>
    </row>
    <row r="247" spans="1:6" ht="12.75" customHeight="1">
      <c r="A247" s="15" t="s">
        <v>258</v>
      </c>
      <c r="B247" s="15" t="s">
        <v>443</v>
      </c>
      <c r="C247" s="7">
        <v>88978.87</v>
      </c>
      <c r="D247" s="16">
        <v>135612.48</v>
      </c>
      <c r="E247" s="16">
        <v>111637.87</v>
      </c>
      <c r="F247" s="11">
        <f t="shared" si="3"/>
        <v>336229.22</v>
      </c>
    </row>
    <row r="248" spans="1:6" ht="12.75" customHeight="1">
      <c r="A248" s="15" t="s">
        <v>259</v>
      </c>
      <c r="B248" s="15" t="s">
        <v>260</v>
      </c>
      <c r="C248" s="7">
        <v>4824.36</v>
      </c>
      <c r="D248" s="16">
        <v>7701.98</v>
      </c>
      <c r="E248" s="16">
        <v>7384.74</v>
      </c>
      <c r="F248" s="11">
        <f t="shared" si="3"/>
        <v>19911.08</v>
      </c>
    </row>
    <row r="249" spans="1:6" ht="12.75" customHeight="1">
      <c r="A249" s="15" t="s">
        <v>261</v>
      </c>
      <c r="B249" s="15" t="s">
        <v>260</v>
      </c>
      <c r="C249" s="7">
        <v>4824.36</v>
      </c>
      <c r="D249" s="16">
        <v>7701.98</v>
      </c>
      <c r="E249" s="16">
        <v>7384.74</v>
      </c>
      <c r="F249" s="11">
        <f t="shared" si="3"/>
        <v>19911.08</v>
      </c>
    </row>
    <row r="250" spans="1:6" ht="12.75" customHeight="1">
      <c r="A250" s="15" t="s">
        <v>262</v>
      </c>
      <c r="B250" s="15" t="s">
        <v>444</v>
      </c>
      <c r="C250" s="7">
        <v>36549.55</v>
      </c>
      <c r="D250" s="16">
        <v>44883.5</v>
      </c>
      <c r="E250" s="16">
        <v>101324.35</v>
      </c>
      <c r="F250" s="11">
        <f t="shared" si="3"/>
        <v>182757.40000000002</v>
      </c>
    </row>
    <row r="251" spans="1:6" ht="12.75" customHeight="1">
      <c r="A251" s="15" t="s">
        <v>263</v>
      </c>
      <c r="B251" s="15" t="s">
        <v>444</v>
      </c>
      <c r="C251" s="7">
        <v>36549.55</v>
      </c>
      <c r="D251" s="16">
        <v>44883.5</v>
      </c>
      <c r="E251" s="16">
        <v>101324.35</v>
      </c>
      <c r="F251" s="11">
        <f t="shared" si="3"/>
        <v>182757.40000000002</v>
      </c>
    </row>
    <row r="252" spans="1:6" ht="12.75" customHeight="1">
      <c r="A252" s="16" t="s">
        <v>567</v>
      </c>
      <c r="B252" s="16" t="s">
        <v>568</v>
      </c>
      <c r="C252" s="7"/>
      <c r="D252" s="16">
        <v>30585.93</v>
      </c>
      <c r="E252" s="16">
        <v>30309.3</v>
      </c>
      <c r="F252" s="11">
        <f t="shared" si="3"/>
        <v>60895.229999999996</v>
      </c>
    </row>
    <row r="253" spans="1:6" ht="12.75" customHeight="1">
      <c r="A253" s="16" t="s">
        <v>569</v>
      </c>
      <c r="B253" s="16" t="s">
        <v>568</v>
      </c>
      <c r="C253" s="7"/>
      <c r="D253" s="16">
        <v>30585.93</v>
      </c>
      <c r="E253" s="16">
        <v>30309.3</v>
      </c>
      <c r="F253" s="11">
        <f t="shared" si="3"/>
        <v>60895.229999999996</v>
      </c>
    </row>
    <row r="254" spans="1:6" ht="12.75" customHeight="1">
      <c r="A254" s="16" t="s">
        <v>570</v>
      </c>
      <c r="B254" s="16" t="s">
        <v>571</v>
      </c>
      <c r="C254" s="7"/>
      <c r="D254" s="16">
        <v>250</v>
      </c>
      <c r="E254" s="16"/>
      <c r="F254" s="11">
        <f t="shared" si="3"/>
        <v>250</v>
      </c>
    </row>
    <row r="255" spans="1:6" ht="12.75" customHeight="1">
      <c r="A255" s="16" t="s">
        <v>572</v>
      </c>
      <c r="B255" s="16" t="s">
        <v>571</v>
      </c>
      <c r="C255" s="7"/>
      <c r="D255" s="16">
        <v>250</v>
      </c>
      <c r="E255" s="16"/>
      <c r="F255" s="11">
        <f t="shared" si="3"/>
        <v>250</v>
      </c>
    </row>
    <row r="256" spans="1:6" ht="12.75" customHeight="1">
      <c r="A256" s="15" t="s">
        <v>264</v>
      </c>
      <c r="B256" s="15" t="s">
        <v>265</v>
      </c>
      <c r="C256" s="7">
        <v>13037356.46</v>
      </c>
      <c r="D256" s="16">
        <v>43222590.74</v>
      </c>
      <c r="E256" s="16">
        <v>8062622.26</v>
      </c>
      <c r="F256" s="11">
        <f t="shared" si="3"/>
        <v>64322569.46</v>
      </c>
    </row>
    <row r="257" spans="1:6" ht="12.75" customHeight="1">
      <c r="A257" s="15" t="s">
        <v>266</v>
      </c>
      <c r="B257" s="15" t="s">
        <v>267</v>
      </c>
      <c r="C257" s="7">
        <v>11803.76</v>
      </c>
      <c r="D257" s="16">
        <v>354426.34</v>
      </c>
      <c r="E257" s="16">
        <v>179678.02</v>
      </c>
      <c r="F257" s="11">
        <f t="shared" si="3"/>
        <v>545908.12</v>
      </c>
    </row>
    <row r="258" spans="1:6" ht="12.75" customHeight="1">
      <c r="A258" s="15" t="s">
        <v>268</v>
      </c>
      <c r="B258" s="15" t="s">
        <v>267</v>
      </c>
      <c r="C258" s="7">
        <v>11803.76</v>
      </c>
      <c r="D258" s="16">
        <v>354426.34</v>
      </c>
      <c r="E258" s="16">
        <v>179678.02</v>
      </c>
      <c r="F258" s="11">
        <f t="shared" si="3"/>
        <v>545908.12</v>
      </c>
    </row>
    <row r="259" spans="1:6" ht="12.75" customHeight="1">
      <c r="A259" s="15" t="s">
        <v>269</v>
      </c>
      <c r="B259" s="15" t="s">
        <v>270</v>
      </c>
      <c r="C259" s="7">
        <v>13025552.7</v>
      </c>
      <c r="D259" s="16">
        <v>42725623.6</v>
      </c>
      <c r="E259" s="16">
        <v>7776612.84</v>
      </c>
      <c r="F259" s="11">
        <f t="shared" si="3"/>
        <v>63527789.14</v>
      </c>
    </row>
    <row r="260" spans="1:6" ht="12.75" customHeight="1">
      <c r="A260" s="15" t="s">
        <v>271</v>
      </c>
      <c r="B260" s="15" t="s">
        <v>270</v>
      </c>
      <c r="C260" s="7">
        <v>756639.36</v>
      </c>
      <c r="D260" s="16">
        <v>72175.83</v>
      </c>
      <c r="E260" s="16">
        <v>80615.36</v>
      </c>
      <c r="F260" s="11">
        <f t="shared" si="3"/>
        <v>909430.5499999999</v>
      </c>
    </row>
    <row r="261" spans="1:6" ht="12.75" customHeight="1">
      <c r="A261" s="15" t="s">
        <v>272</v>
      </c>
      <c r="B261" s="15" t="s">
        <v>445</v>
      </c>
      <c r="C261" s="7">
        <v>12268913.34</v>
      </c>
      <c r="D261" s="16">
        <v>42653447.77</v>
      </c>
      <c r="E261" s="16">
        <v>7695997.48</v>
      </c>
      <c r="F261" s="11">
        <f t="shared" si="3"/>
        <v>62618358.59</v>
      </c>
    </row>
    <row r="262" spans="1:6" ht="12.75" customHeight="1">
      <c r="A262" s="16" t="s">
        <v>627</v>
      </c>
      <c r="B262" s="16" t="s">
        <v>628</v>
      </c>
      <c r="C262" s="7"/>
      <c r="D262" s="16"/>
      <c r="E262" s="16">
        <v>89244.6</v>
      </c>
      <c r="F262" s="11">
        <f t="shared" si="3"/>
        <v>89244.6</v>
      </c>
    </row>
    <row r="263" spans="1:6" ht="12.75" customHeight="1">
      <c r="A263" s="16" t="s">
        <v>644</v>
      </c>
      <c r="B263" s="16" t="s">
        <v>628</v>
      </c>
      <c r="C263" s="7"/>
      <c r="D263" s="16"/>
      <c r="E263" s="16">
        <v>89244.6</v>
      </c>
      <c r="F263" s="11">
        <f t="shared" si="3"/>
        <v>89244.6</v>
      </c>
    </row>
    <row r="264" spans="1:6" ht="12.75" customHeight="1">
      <c r="A264" s="16" t="s">
        <v>573</v>
      </c>
      <c r="B264" s="16" t="s">
        <v>574</v>
      </c>
      <c r="C264" s="7"/>
      <c r="D264" s="16">
        <v>142540.8</v>
      </c>
      <c r="E264" s="16">
        <v>17086.8</v>
      </c>
      <c r="F264" s="11">
        <f t="shared" si="3"/>
        <v>159627.59999999998</v>
      </c>
    </row>
    <row r="265" spans="1:6" ht="12.75" customHeight="1">
      <c r="A265" s="16" t="s">
        <v>575</v>
      </c>
      <c r="B265" s="16" t="s">
        <v>574</v>
      </c>
      <c r="C265" s="7"/>
      <c r="D265" s="16">
        <v>142540.8</v>
      </c>
      <c r="E265" s="16">
        <v>17086.8</v>
      </c>
      <c r="F265" s="11">
        <f t="shared" si="3"/>
        <v>159627.59999999998</v>
      </c>
    </row>
    <row r="266" spans="1:6" ht="12.75" customHeight="1">
      <c r="A266" s="15" t="s">
        <v>273</v>
      </c>
      <c r="B266" s="15" t="s">
        <v>274</v>
      </c>
      <c r="C266" s="7">
        <v>250158</v>
      </c>
      <c r="D266" s="16">
        <v>1002739.71</v>
      </c>
      <c r="E266" s="16">
        <v>784293.51</v>
      </c>
      <c r="F266" s="11">
        <f t="shared" si="3"/>
        <v>2037191.22</v>
      </c>
    </row>
    <row r="267" spans="1:6" ht="12.75" customHeight="1">
      <c r="A267" s="16" t="s">
        <v>576</v>
      </c>
      <c r="B267" s="16" t="s">
        <v>577</v>
      </c>
      <c r="C267" s="7"/>
      <c r="D267" s="16">
        <v>783349.71</v>
      </c>
      <c r="E267" s="16">
        <v>764882.51</v>
      </c>
      <c r="F267" s="11">
        <f aca="true" t="shared" si="4" ref="F267:F330">C267+D267+E267</f>
        <v>1548232.22</v>
      </c>
    </row>
    <row r="268" spans="1:6" ht="12.75" customHeight="1">
      <c r="A268" s="16" t="s">
        <v>578</v>
      </c>
      <c r="B268" s="16" t="s">
        <v>577</v>
      </c>
      <c r="C268" s="7"/>
      <c r="D268" s="16">
        <v>49816.2</v>
      </c>
      <c r="E268" s="16">
        <v>31349</v>
      </c>
      <c r="F268" s="11">
        <f t="shared" si="4"/>
        <v>81165.2</v>
      </c>
    </row>
    <row r="269" spans="1:6" ht="12.75" customHeight="1">
      <c r="A269" s="16" t="s">
        <v>579</v>
      </c>
      <c r="B269" s="16" t="s">
        <v>580</v>
      </c>
      <c r="C269" s="7"/>
      <c r="D269" s="16">
        <v>733533.51</v>
      </c>
      <c r="E269" s="16">
        <v>733533.51</v>
      </c>
      <c r="F269" s="11">
        <f t="shared" si="4"/>
        <v>1467067.02</v>
      </c>
    </row>
    <row r="270" spans="1:6" ht="12.75" customHeight="1">
      <c r="A270" s="15" t="s">
        <v>275</v>
      </c>
      <c r="B270" s="15" t="s">
        <v>276</v>
      </c>
      <c r="C270" s="7">
        <v>250158</v>
      </c>
      <c r="D270" s="16">
        <v>87695</v>
      </c>
      <c r="E270" s="16">
        <v>19034</v>
      </c>
      <c r="F270" s="11">
        <f t="shared" si="4"/>
        <v>356887</v>
      </c>
    </row>
    <row r="271" spans="1:6" ht="12.75" customHeight="1">
      <c r="A271" s="15" t="s">
        <v>277</v>
      </c>
      <c r="B271" s="15" t="s">
        <v>276</v>
      </c>
      <c r="C271" s="7">
        <v>250158</v>
      </c>
      <c r="D271" s="16">
        <v>87695</v>
      </c>
      <c r="E271" s="16">
        <v>19034</v>
      </c>
      <c r="F271" s="11">
        <f t="shared" si="4"/>
        <v>356887</v>
      </c>
    </row>
    <row r="272" spans="1:6" ht="12.75" customHeight="1">
      <c r="A272" s="16" t="s">
        <v>581</v>
      </c>
      <c r="B272" s="16" t="s">
        <v>582</v>
      </c>
      <c r="C272" s="7"/>
      <c r="D272" s="16">
        <v>131695</v>
      </c>
      <c r="E272" s="16">
        <v>377</v>
      </c>
      <c r="F272" s="11">
        <f t="shared" si="4"/>
        <v>132072</v>
      </c>
    </row>
    <row r="273" spans="1:6" ht="12.75" customHeight="1">
      <c r="A273" s="16" t="s">
        <v>583</v>
      </c>
      <c r="B273" s="16" t="s">
        <v>582</v>
      </c>
      <c r="C273" s="7"/>
      <c r="D273" s="16">
        <v>131695</v>
      </c>
      <c r="E273" s="16">
        <v>377</v>
      </c>
      <c r="F273" s="11">
        <f t="shared" si="4"/>
        <v>132072</v>
      </c>
    </row>
    <row r="274" spans="1:6" ht="12.75" customHeight="1">
      <c r="A274" s="29" t="s">
        <v>278</v>
      </c>
      <c r="B274" s="29" t="s">
        <v>279</v>
      </c>
      <c r="C274" s="30">
        <v>57878543.18</v>
      </c>
      <c r="D274" s="30">
        <v>54479713.41</v>
      </c>
      <c r="E274" s="30">
        <v>58470983.32</v>
      </c>
      <c r="F274" s="32">
        <f t="shared" si="4"/>
        <v>170829239.91</v>
      </c>
    </row>
    <row r="275" spans="1:6" ht="12.75" customHeight="1">
      <c r="A275" s="25" t="s">
        <v>466</v>
      </c>
      <c r="B275" s="25" t="s">
        <v>467</v>
      </c>
      <c r="C275" s="26">
        <v>1465948.95</v>
      </c>
      <c r="D275" s="26">
        <v>5601532.86</v>
      </c>
      <c r="E275" s="26">
        <v>3744489.82</v>
      </c>
      <c r="F275" s="28">
        <f t="shared" si="4"/>
        <v>10811971.63</v>
      </c>
    </row>
    <row r="276" spans="1:6" ht="12.75" customHeight="1">
      <c r="A276" s="15" t="s">
        <v>468</v>
      </c>
      <c r="B276" s="15" t="s">
        <v>469</v>
      </c>
      <c r="C276" s="7">
        <v>1465948.95</v>
      </c>
      <c r="D276" s="16">
        <v>5601532.86</v>
      </c>
      <c r="E276" s="16">
        <v>3744489.82</v>
      </c>
      <c r="F276" s="11">
        <f t="shared" si="4"/>
        <v>10811971.63</v>
      </c>
    </row>
    <row r="277" spans="1:6" ht="12.75" customHeight="1">
      <c r="A277" s="15" t="s">
        <v>470</v>
      </c>
      <c r="B277" s="15" t="s">
        <v>471</v>
      </c>
      <c r="C277" s="7">
        <v>1465948.95</v>
      </c>
      <c r="D277" s="16">
        <v>5601532.86</v>
      </c>
      <c r="E277" s="16">
        <v>3744489.82</v>
      </c>
      <c r="F277" s="11">
        <f t="shared" si="4"/>
        <v>10811971.63</v>
      </c>
    </row>
    <row r="278" spans="1:6" ht="12.75" customHeight="1">
      <c r="A278" s="15" t="s">
        <v>472</v>
      </c>
      <c r="B278" s="15" t="s">
        <v>471</v>
      </c>
      <c r="C278" s="7">
        <v>1465948.95</v>
      </c>
      <c r="D278" s="16">
        <v>5601532.86</v>
      </c>
      <c r="E278" s="16">
        <v>3744489.82</v>
      </c>
      <c r="F278" s="11">
        <f t="shared" si="4"/>
        <v>10811971.63</v>
      </c>
    </row>
    <row r="279" spans="1:6" ht="12.75" customHeight="1">
      <c r="A279" s="25" t="s">
        <v>280</v>
      </c>
      <c r="B279" s="25" t="s">
        <v>281</v>
      </c>
      <c r="C279" s="26">
        <v>30511357.31</v>
      </c>
      <c r="D279" s="26">
        <v>12215317.72</v>
      </c>
      <c r="E279" s="26">
        <v>12652856.37</v>
      </c>
      <c r="F279" s="28">
        <f t="shared" si="4"/>
        <v>55379531.4</v>
      </c>
    </row>
    <row r="280" spans="1:6" ht="12.75" customHeight="1">
      <c r="A280" s="15" t="s">
        <v>282</v>
      </c>
      <c r="B280" s="15" t="s">
        <v>283</v>
      </c>
      <c r="C280" s="7">
        <v>30511357.31</v>
      </c>
      <c r="D280" s="16">
        <v>12215317.72</v>
      </c>
      <c r="E280" s="16">
        <v>12652856.37</v>
      </c>
      <c r="F280" s="11">
        <f t="shared" si="4"/>
        <v>55379531.4</v>
      </c>
    </row>
    <row r="281" spans="1:6" ht="12.75" customHeight="1">
      <c r="A281" s="15" t="s">
        <v>284</v>
      </c>
      <c r="B281" s="15" t="s">
        <v>285</v>
      </c>
      <c r="C281" s="7">
        <v>30511357.31</v>
      </c>
      <c r="D281" s="16">
        <v>12215317.72</v>
      </c>
      <c r="E281" s="16">
        <v>12652856.37</v>
      </c>
      <c r="F281" s="11">
        <f t="shared" si="4"/>
        <v>55379531.4</v>
      </c>
    </row>
    <row r="282" spans="1:6" ht="12.75" customHeight="1">
      <c r="A282" s="15" t="s">
        <v>286</v>
      </c>
      <c r="B282" s="15" t="s">
        <v>285</v>
      </c>
      <c r="C282" s="7">
        <v>26223044.49</v>
      </c>
      <c r="D282" s="16">
        <v>6874506.72</v>
      </c>
      <c r="E282" s="16">
        <v>7317895.91</v>
      </c>
      <c r="F282" s="11">
        <f t="shared" si="4"/>
        <v>40415447.12</v>
      </c>
    </row>
    <row r="283" spans="1:6" ht="12.75" customHeight="1">
      <c r="A283" s="15" t="s">
        <v>473</v>
      </c>
      <c r="B283" s="15" t="s">
        <v>474</v>
      </c>
      <c r="C283" s="7">
        <v>4288312.82</v>
      </c>
      <c r="D283" s="16">
        <v>5340811</v>
      </c>
      <c r="E283" s="16">
        <v>5334960.46</v>
      </c>
      <c r="F283" s="11">
        <f t="shared" si="4"/>
        <v>14964084.280000001</v>
      </c>
    </row>
    <row r="284" spans="1:6" ht="12.75" customHeight="1">
      <c r="A284" s="25" t="s">
        <v>287</v>
      </c>
      <c r="B284" s="25" t="s">
        <v>288</v>
      </c>
      <c r="C284" s="26">
        <v>9918069.34</v>
      </c>
      <c r="D284" s="26">
        <v>24079643.43</v>
      </c>
      <c r="E284" s="26">
        <v>23226811.83</v>
      </c>
      <c r="F284" s="28">
        <f t="shared" si="4"/>
        <v>57224524.599999994</v>
      </c>
    </row>
    <row r="285" spans="1:6" ht="12.75" customHeight="1">
      <c r="A285" s="15" t="s">
        <v>289</v>
      </c>
      <c r="B285" s="15" t="s">
        <v>290</v>
      </c>
      <c r="C285" s="7">
        <v>8734812.58</v>
      </c>
      <c r="D285" s="16">
        <v>20596997.42</v>
      </c>
      <c r="E285" s="16">
        <v>17079341.86</v>
      </c>
      <c r="F285" s="11">
        <f t="shared" si="4"/>
        <v>46411151.86</v>
      </c>
    </row>
    <row r="286" spans="1:6" ht="12.75" customHeight="1">
      <c r="A286" s="15" t="s">
        <v>291</v>
      </c>
      <c r="B286" s="15" t="s">
        <v>290</v>
      </c>
      <c r="C286" s="7">
        <v>8734812.58</v>
      </c>
      <c r="D286" s="16">
        <v>20596997.42</v>
      </c>
      <c r="E286" s="16">
        <v>17079341.86</v>
      </c>
      <c r="F286" s="11">
        <f t="shared" si="4"/>
        <v>46411151.86</v>
      </c>
    </row>
    <row r="287" spans="1:6" ht="12.75" customHeight="1">
      <c r="A287" s="15" t="s">
        <v>292</v>
      </c>
      <c r="B287" s="15" t="s">
        <v>293</v>
      </c>
      <c r="C287" s="7">
        <v>56905</v>
      </c>
      <c r="D287" s="16">
        <v>24891</v>
      </c>
      <c r="E287" s="16">
        <v>58598</v>
      </c>
      <c r="F287" s="11">
        <f t="shared" si="4"/>
        <v>140394</v>
      </c>
    </row>
    <row r="288" spans="1:6" ht="12.75" customHeight="1">
      <c r="A288" s="15" t="s">
        <v>294</v>
      </c>
      <c r="B288" s="15" t="s">
        <v>295</v>
      </c>
      <c r="C288" s="7">
        <v>3375</v>
      </c>
      <c r="D288" s="16">
        <v>55875.01</v>
      </c>
      <c r="E288" s="16">
        <v>53299.53</v>
      </c>
      <c r="F288" s="11">
        <f t="shared" si="4"/>
        <v>112549.54000000001</v>
      </c>
    </row>
    <row r="289" spans="1:6" ht="12.75" customHeight="1">
      <c r="A289" s="15" t="s">
        <v>296</v>
      </c>
      <c r="B289" s="15" t="s">
        <v>489</v>
      </c>
      <c r="C289" s="7">
        <v>6963.5</v>
      </c>
      <c r="D289" s="16">
        <v>111247.09</v>
      </c>
      <c r="E289" s="16">
        <v>139086.36</v>
      </c>
      <c r="F289" s="11">
        <f t="shared" si="4"/>
        <v>257296.94999999998</v>
      </c>
    </row>
    <row r="290" spans="1:6" ht="12.75" customHeight="1">
      <c r="A290" s="16" t="s">
        <v>584</v>
      </c>
      <c r="B290" s="16" t="s">
        <v>585</v>
      </c>
      <c r="C290" s="7"/>
      <c r="D290" s="16">
        <v>3751054.31</v>
      </c>
      <c r="E290" s="16">
        <v>12640896.44</v>
      </c>
      <c r="F290" s="11">
        <f t="shared" si="4"/>
        <v>16391950.75</v>
      </c>
    </row>
    <row r="291" spans="1:6" ht="12.75" customHeight="1">
      <c r="A291" s="15" t="s">
        <v>297</v>
      </c>
      <c r="B291" s="15" t="s">
        <v>298</v>
      </c>
      <c r="C291" s="7">
        <v>12398.4</v>
      </c>
      <c r="D291" s="16">
        <v>110855.58</v>
      </c>
      <c r="E291" s="16">
        <v>325606.49</v>
      </c>
      <c r="F291" s="11">
        <f t="shared" si="4"/>
        <v>448860.47</v>
      </c>
    </row>
    <row r="292" spans="1:6" ht="12.75" customHeight="1">
      <c r="A292" s="15" t="s">
        <v>299</v>
      </c>
      <c r="B292" s="15" t="s">
        <v>300</v>
      </c>
      <c r="C292" s="7">
        <v>1255426.69</v>
      </c>
      <c r="D292" s="16">
        <v>1735854.76</v>
      </c>
      <c r="E292" s="16">
        <v>1712206.73</v>
      </c>
      <c r="F292" s="11">
        <f t="shared" si="4"/>
        <v>4703488.18</v>
      </c>
    </row>
    <row r="293" spans="1:6" ht="12.75" customHeight="1">
      <c r="A293" s="16" t="s">
        <v>586</v>
      </c>
      <c r="B293" s="16" t="s">
        <v>587</v>
      </c>
      <c r="C293" s="7"/>
      <c r="D293" s="16">
        <v>771444</v>
      </c>
      <c r="E293" s="16">
        <v>672904.01</v>
      </c>
      <c r="F293" s="11">
        <f t="shared" si="4"/>
        <v>1444348.01</v>
      </c>
    </row>
    <row r="294" spans="1:6" ht="12.75" customHeight="1">
      <c r="A294" s="15" t="s">
        <v>301</v>
      </c>
      <c r="B294" s="15" t="s">
        <v>302</v>
      </c>
      <c r="C294" s="7">
        <v>7399743.99</v>
      </c>
      <c r="D294" s="16">
        <v>14011891.27</v>
      </c>
      <c r="E294" s="16">
        <v>1251512.31</v>
      </c>
      <c r="F294" s="11">
        <f t="shared" si="4"/>
        <v>22663147.569999997</v>
      </c>
    </row>
    <row r="295" spans="1:6" ht="12.75" customHeight="1">
      <c r="A295" s="16" t="s">
        <v>588</v>
      </c>
      <c r="B295" s="16" t="s">
        <v>589</v>
      </c>
      <c r="C295" s="7"/>
      <c r="D295" s="16">
        <v>23884.4</v>
      </c>
      <c r="E295" s="16">
        <v>225231.99</v>
      </c>
      <c r="F295" s="11">
        <f t="shared" si="4"/>
        <v>249116.38999999998</v>
      </c>
    </row>
    <row r="296" spans="1:6" ht="12.75" customHeight="1">
      <c r="A296" s="15" t="s">
        <v>303</v>
      </c>
      <c r="B296" s="15" t="s">
        <v>304</v>
      </c>
      <c r="C296" s="7">
        <v>196771</v>
      </c>
      <c r="D296" s="16">
        <v>2331108.04</v>
      </c>
      <c r="E296" s="16">
        <v>818985.72</v>
      </c>
      <c r="F296" s="11">
        <f t="shared" si="4"/>
        <v>3346864.76</v>
      </c>
    </row>
    <row r="297" spans="1:6" ht="12.75" customHeight="1">
      <c r="A297" s="15" t="s">
        <v>305</v>
      </c>
      <c r="B297" s="15" t="s">
        <v>304</v>
      </c>
      <c r="C297" s="7">
        <v>196771</v>
      </c>
      <c r="D297" s="16">
        <v>2331108.04</v>
      </c>
      <c r="E297" s="16">
        <v>818985.72</v>
      </c>
      <c r="F297" s="11">
        <f t="shared" si="4"/>
        <v>3346864.76</v>
      </c>
    </row>
    <row r="298" spans="1:6" ht="12.75" customHeight="1">
      <c r="A298" s="15" t="s">
        <v>306</v>
      </c>
      <c r="B298" s="15" t="s">
        <v>304</v>
      </c>
      <c r="C298" s="7">
        <v>196771</v>
      </c>
      <c r="D298" s="16">
        <v>2285984</v>
      </c>
      <c r="E298" s="16">
        <v>701404</v>
      </c>
      <c r="F298" s="11">
        <f t="shared" si="4"/>
        <v>3184159</v>
      </c>
    </row>
    <row r="299" spans="1:6" ht="12.75" customHeight="1">
      <c r="A299" s="16" t="s">
        <v>590</v>
      </c>
      <c r="B299" s="16" t="s">
        <v>591</v>
      </c>
      <c r="C299" s="7"/>
      <c r="D299" s="16">
        <v>45124.04</v>
      </c>
      <c r="E299" s="16">
        <v>117581.72</v>
      </c>
      <c r="F299" s="11">
        <f t="shared" si="4"/>
        <v>162705.76</v>
      </c>
    </row>
    <row r="300" spans="1:6" ht="12.75" customHeight="1">
      <c r="A300" s="15" t="s">
        <v>307</v>
      </c>
      <c r="B300" s="15" t="s">
        <v>308</v>
      </c>
      <c r="C300" s="7">
        <v>986485.76</v>
      </c>
      <c r="D300" s="16">
        <v>1151537.97</v>
      </c>
      <c r="E300" s="16">
        <v>5328484.25</v>
      </c>
      <c r="F300" s="11">
        <f t="shared" si="4"/>
        <v>7466507.98</v>
      </c>
    </row>
    <row r="301" spans="1:6" ht="12.75" customHeight="1">
      <c r="A301" s="15" t="s">
        <v>309</v>
      </c>
      <c r="B301" s="15" t="s">
        <v>310</v>
      </c>
      <c r="C301" s="7">
        <v>154397.49</v>
      </c>
      <c r="D301" s="16">
        <v>768599.15</v>
      </c>
      <c r="E301" s="16">
        <v>2192506.48</v>
      </c>
      <c r="F301" s="11">
        <f t="shared" si="4"/>
        <v>3115503.12</v>
      </c>
    </row>
    <row r="302" spans="1:6" ht="12.75" customHeight="1">
      <c r="A302" s="15" t="s">
        <v>398</v>
      </c>
      <c r="B302" s="15" t="s">
        <v>310</v>
      </c>
      <c r="C302" s="7">
        <v>98359.18</v>
      </c>
      <c r="D302" s="16">
        <v>665340.94</v>
      </c>
      <c r="E302" s="16">
        <v>1930866.8</v>
      </c>
      <c r="F302" s="11">
        <f t="shared" si="4"/>
        <v>2694566.92</v>
      </c>
    </row>
    <row r="303" spans="1:6" ht="12.75" customHeight="1">
      <c r="A303" s="16" t="s">
        <v>645</v>
      </c>
      <c r="B303" s="16" t="s">
        <v>646</v>
      </c>
      <c r="C303" s="7"/>
      <c r="D303" s="16"/>
      <c r="E303" s="16">
        <v>68697.52</v>
      </c>
      <c r="F303" s="11">
        <f t="shared" si="4"/>
        <v>68697.52</v>
      </c>
    </row>
    <row r="304" spans="1:6" ht="12.75" customHeight="1">
      <c r="A304" s="15" t="s">
        <v>311</v>
      </c>
      <c r="B304" s="15" t="s">
        <v>312</v>
      </c>
      <c r="C304" s="7">
        <v>56038.31</v>
      </c>
      <c r="D304" s="16">
        <v>103258.21</v>
      </c>
      <c r="E304" s="16">
        <v>192942.16</v>
      </c>
      <c r="F304" s="11">
        <f t="shared" si="4"/>
        <v>352238.68000000005</v>
      </c>
    </row>
    <row r="305" spans="1:6" ht="12.75" customHeight="1">
      <c r="A305" s="15" t="s">
        <v>313</v>
      </c>
      <c r="B305" s="15" t="s">
        <v>314</v>
      </c>
      <c r="C305" s="7">
        <v>769674.4</v>
      </c>
      <c r="D305" s="16">
        <v>286358</v>
      </c>
      <c r="E305" s="16">
        <v>3035982.93</v>
      </c>
      <c r="F305" s="11">
        <f t="shared" si="4"/>
        <v>4092015.33</v>
      </c>
    </row>
    <row r="306" spans="1:6" ht="12.75" customHeight="1">
      <c r="A306" s="15" t="s">
        <v>315</v>
      </c>
      <c r="B306" s="15" t="s">
        <v>316</v>
      </c>
      <c r="C306" s="7">
        <v>769674.4</v>
      </c>
      <c r="D306" s="16">
        <v>166358</v>
      </c>
      <c r="E306" s="16">
        <v>2950982.93</v>
      </c>
      <c r="F306" s="11">
        <f t="shared" si="4"/>
        <v>3887015.33</v>
      </c>
    </row>
    <row r="307" spans="1:6" ht="12.75" customHeight="1">
      <c r="A307" s="16" t="s">
        <v>592</v>
      </c>
      <c r="B307" s="16" t="s">
        <v>593</v>
      </c>
      <c r="C307" s="7"/>
      <c r="D307" s="16">
        <v>120000</v>
      </c>
      <c r="E307" s="16">
        <v>85000</v>
      </c>
      <c r="F307" s="11">
        <f t="shared" si="4"/>
        <v>205000</v>
      </c>
    </row>
    <row r="308" spans="1:6" ht="12.75" customHeight="1">
      <c r="A308" s="15" t="s">
        <v>317</v>
      </c>
      <c r="B308" s="15" t="s">
        <v>318</v>
      </c>
      <c r="C308" s="7">
        <v>62413.87</v>
      </c>
      <c r="D308" s="16">
        <v>96580.82</v>
      </c>
      <c r="E308" s="16">
        <v>99994.84</v>
      </c>
      <c r="F308" s="11">
        <f t="shared" si="4"/>
        <v>258989.53</v>
      </c>
    </row>
    <row r="309" spans="1:6" ht="12.75" customHeight="1">
      <c r="A309" s="15" t="s">
        <v>319</v>
      </c>
      <c r="B309" s="15" t="s">
        <v>318</v>
      </c>
      <c r="C309" s="7">
        <v>62413.87</v>
      </c>
      <c r="D309" s="16">
        <v>96580.82</v>
      </c>
      <c r="E309" s="16">
        <v>99994.84</v>
      </c>
      <c r="F309" s="11">
        <f t="shared" si="4"/>
        <v>258989.53</v>
      </c>
    </row>
    <row r="310" spans="1:6" ht="12.75" customHeight="1">
      <c r="A310" s="25" t="s">
        <v>320</v>
      </c>
      <c r="B310" s="25" t="s">
        <v>321</v>
      </c>
      <c r="C310" s="26">
        <v>15453667.58</v>
      </c>
      <c r="D310" s="26">
        <v>12053719.4</v>
      </c>
      <c r="E310" s="26">
        <v>17467325.3</v>
      </c>
      <c r="F310" s="28">
        <f t="shared" si="4"/>
        <v>44974712.28</v>
      </c>
    </row>
    <row r="311" spans="1:6" ht="12.75" customHeight="1">
      <c r="A311" s="15" t="s">
        <v>322</v>
      </c>
      <c r="B311" s="15" t="s">
        <v>323</v>
      </c>
      <c r="C311" s="7">
        <v>7046951.98</v>
      </c>
      <c r="D311" s="16">
        <v>5279901.56</v>
      </c>
      <c r="E311" s="16">
        <v>8065763.2</v>
      </c>
      <c r="F311" s="11">
        <f t="shared" si="4"/>
        <v>20392616.74</v>
      </c>
    </row>
    <row r="312" spans="1:6" ht="12.75" customHeight="1">
      <c r="A312" s="15" t="s">
        <v>324</v>
      </c>
      <c r="B312" s="15" t="s">
        <v>325</v>
      </c>
      <c r="C312" s="7">
        <v>6525509.27</v>
      </c>
      <c r="D312" s="16">
        <v>4437157.14</v>
      </c>
      <c r="E312" s="16">
        <v>5818725.59</v>
      </c>
      <c r="F312" s="11">
        <f t="shared" si="4"/>
        <v>16781392</v>
      </c>
    </row>
    <row r="313" spans="1:6" ht="12.75" customHeight="1">
      <c r="A313" s="15" t="s">
        <v>326</v>
      </c>
      <c r="B313" s="15" t="s">
        <v>325</v>
      </c>
      <c r="C313" s="7">
        <v>6525509.27</v>
      </c>
      <c r="D313" s="16">
        <v>4437157.14</v>
      </c>
      <c r="E313" s="16">
        <v>5818725.59</v>
      </c>
      <c r="F313" s="11">
        <f t="shared" si="4"/>
        <v>16781392</v>
      </c>
    </row>
    <row r="314" spans="1:6" ht="12.75" customHeight="1">
      <c r="A314" s="15" t="s">
        <v>492</v>
      </c>
      <c r="B314" s="15" t="s">
        <v>491</v>
      </c>
      <c r="C314" s="7">
        <v>521442.71</v>
      </c>
      <c r="D314" s="16">
        <v>842744.42</v>
      </c>
      <c r="E314" s="16">
        <v>2247037.61</v>
      </c>
      <c r="F314" s="11">
        <f t="shared" si="4"/>
        <v>3611224.74</v>
      </c>
    </row>
    <row r="315" spans="1:6" ht="12.75" customHeight="1">
      <c r="A315" s="15" t="s">
        <v>493</v>
      </c>
      <c r="B315" s="15" t="s">
        <v>325</v>
      </c>
      <c r="C315" s="7">
        <v>521442.71</v>
      </c>
      <c r="D315" s="16">
        <v>842744.42</v>
      </c>
      <c r="E315" s="16">
        <v>2247037.61</v>
      </c>
      <c r="F315" s="11">
        <f t="shared" si="4"/>
        <v>3611224.74</v>
      </c>
    </row>
    <row r="316" spans="1:6" ht="12.75" customHeight="1">
      <c r="A316" s="15" t="s">
        <v>327</v>
      </c>
      <c r="B316" s="15" t="s">
        <v>328</v>
      </c>
      <c r="C316" s="7">
        <v>8406715.6</v>
      </c>
      <c r="D316" s="16">
        <v>6773817.84</v>
      </c>
      <c r="E316" s="16">
        <v>9401562.1</v>
      </c>
      <c r="F316" s="11">
        <f t="shared" si="4"/>
        <v>24582095.54</v>
      </c>
    </row>
    <row r="317" spans="1:6" ht="12.75" customHeight="1">
      <c r="A317" s="15" t="s">
        <v>494</v>
      </c>
      <c r="B317" s="15" t="s">
        <v>330</v>
      </c>
      <c r="C317" s="7">
        <v>7910935.65</v>
      </c>
      <c r="D317" s="16">
        <v>6103385.06</v>
      </c>
      <c r="E317" s="16">
        <v>7407387.67</v>
      </c>
      <c r="F317" s="11">
        <f t="shared" si="4"/>
        <v>21421708.380000003</v>
      </c>
    </row>
    <row r="318" spans="1:6" ht="12.75" customHeight="1">
      <c r="A318" s="15" t="s">
        <v>495</v>
      </c>
      <c r="B318" s="15" t="s">
        <v>330</v>
      </c>
      <c r="C318" s="7">
        <v>7910935.65</v>
      </c>
      <c r="D318" s="16">
        <v>6103385.06</v>
      </c>
      <c r="E318" s="16">
        <v>7407387.67</v>
      </c>
      <c r="F318" s="11">
        <f t="shared" si="4"/>
        <v>21421708.380000003</v>
      </c>
    </row>
    <row r="319" spans="1:6" ht="12.75" customHeight="1">
      <c r="A319" s="15" t="s">
        <v>329</v>
      </c>
      <c r="B319" s="15" t="s">
        <v>490</v>
      </c>
      <c r="C319" s="7">
        <v>495779.95</v>
      </c>
      <c r="D319" s="16">
        <v>670432.78</v>
      </c>
      <c r="E319" s="16">
        <v>1994174.43</v>
      </c>
      <c r="F319" s="11">
        <f t="shared" si="4"/>
        <v>3160387.16</v>
      </c>
    </row>
    <row r="320" spans="1:6" ht="12.75" customHeight="1">
      <c r="A320" s="15" t="s">
        <v>331</v>
      </c>
      <c r="B320" s="15" t="s">
        <v>330</v>
      </c>
      <c r="C320" s="7">
        <v>495779.95</v>
      </c>
      <c r="D320" s="16">
        <v>670432.78</v>
      </c>
      <c r="E320" s="16">
        <v>1994174.43</v>
      </c>
      <c r="F320" s="11">
        <f t="shared" si="4"/>
        <v>3160387.16</v>
      </c>
    </row>
    <row r="321" spans="1:6" ht="12.75" customHeight="1">
      <c r="A321" s="25" t="s">
        <v>402</v>
      </c>
      <c r="B321" s="25" t="s">
        <v>403</v>
      </c>
      <c r="C321" s="26">
        <v>529500</v>
      </c>
      <c r="D321" s="26">
        <v>529500</v>
      </c>
      <c r="E321" s="26">
        <v>1379500</v>
      </c>
      <c r="F321" s="28">
        <f t="shared" si="4"/>
        <v>2438500</v>
      </c>
    </row>
    <row r="322" spans="1:6" ht="12.75" customHeight="1">
      <c r="A322" s="15" t="s">
        <v>404</v>
      </c>
      <c r="B322" s="15" t="s">
        <v>405</v>
      </c>
      <c r="C322" s="7">
        <v>529500</v>
      </c>
      <c r="D322" s="16">
        <v>529500</v>
      </c>
      <c r="E322" s="16">
        <v>1379500</v>
      </c>
      <c r="F322" s="11">
        <f t="shared" si="4"/>
        <v>2438500</v>
      </c>
    </row>
    <row r="323" spans="1:6" ht="12.75" customHeight="1">
      <c r="A323" s="15" t="s">
        <v>406</v>
      </c>
      <c r="B323" s="15" t="s">
        <v>405</v>
      </c>
      <c r="C323" s="7">
        <v>529500</v>
      </c>
      <c r="D323" s="16">
        <v>529500</v>
      </c>
      <c r="E323" s="16">
        <v>1379500</v>
      </c>
      <c r="F323" s="11">
        <f t="shared" si="4"/>
        <v>2438500</v>
      </c>
    </row>
    <row r="324" spans="1:6" ht="12.75" customHeight="1">
      <c r="A324" s="15" t="s">
        <v>407</v>
      </c>
      <c r="B324" s="15" t="s">
        <v>405</v>
      </c>
      <c r="C324" s="7">
        <v>529500</v>
      </c>
      <c r="D324" s="16">
        <v>529500</v>
      </c>
      <c r="E324" s="16">
        <v>1379500</v>
      </c>
      <c r="F324" s="11">
        <f t="shared" si="4"/>
        <v>2438500</v>
      </c>
    </row>
    <row r="325" spans="1:6" ht="12.75" customHeight="1">
      <c r="A325" s="29" t="s">
        <v>332</v>
      </c>
      <c r="B325" s="29" t="s">
        <v>333</v>
      </c>
      <c r="C325" s="30">
        <v>5804244.52</v>
      </c>
      <c r="D325" s="30">
        <v>4825339.02</v>
      </c>
      <c r="E325" s="30">
        <v>5130110.7</v>
      </c>
      <c r="F325" s="32">
        <f t="shared" si="4"/>
        <v>15759694.239999998</v>
      </c>
    </row>
    <row r="326" spans="1:6" ht="12.75" customHeight="1">
      <c r="A326" s="25" t="s">
        <v>334</v>
      </c>
      <c r="B326" s="25" t="s">
        <v>335</v>
      </c>
      <c r="C326" s="26">
        <v>4635464.33</v>
      </c>
      <c r="D326" s="26">
        <v>4732241.27</v>
      </c>
      <c r="E326" s="26">
        <v>4067760.78</v>
      </c>
      <c r="F326" s="28">
        <f t="shared" si="4"/>
        <v>13435466.379999999</v>
      </c>
    </row>
    <row r="327" spans="1:6" ht="12.75" customHeight="1">
      <c r="A327" s="15" t="s">
        <v>336</v>
      </c>
      <c r="B327" s="15" t="s">
        <v>337</v>
      </c>
      <c r="C327" s="7">
        <v>4468402.73</v>
      </c>
      <c r="D327" s="16">
        <v>4532693.92</v>
      </c>
      <c r="E327" s="16">
        <v>3891114.16</v>
      </c>
      <c r="F327" s="11">
        <f t="shared" si="4"/>
        <v>12892210.81</v>
      </c>
    </row>
    <row r="328" spans="1:6" ht="12.75" customHeight="1">
      <c r="A328" s="15" t="s">
        <v>338</v>
      </c>
      <c r="B328" s="15" t="s">
        <v>446</v>
      </c>
      <c r="C328" s="7">
        <v>1239001.36</v>
      </c>
      <c r="D328" s="16">
        <v>1239275.38</v>
      </c>
      <c r="E328" s="16">
        <v>594818.39</v>
      </c>
      <c r="F328" s="11">
        <f t="shared" si="4"/>
        <v>3073095.1300000004</v>
      </c>
    </row>
    <row r="329" spans="1:6" ht="12.75" customHeight="1">
      <c r="A329" s="15" t="s">
        <v>339</v>
      </c>
      <c r="B329" s="15" t="s">
        <v>340</v>
      </c>
      <c r="C329" s="7">
        <v>120070.87</v>
      </c>
      <c r="D329" s="16">
        <v>119980.42</v>
      </c>
      <c r="E329" s="16">
        <v>120435.89</v>
      </c>
      <c r="F329" s="11">
        <f t="shared" si="4"/>
        <v>360487.18</v>
      </c>
    </row>
    <row r="330" spans="1:6" ht="12.75" customHeight="1">
      <c r="A330" s="15" t="s">
        <v>341</v>
      </c>
      <c r="B330" s="15" t="s">
        <v>447</v>
      </c>
      <c r="C330" s="7">
        <v>20691.77</v>
      </c>
      <c r="D330" s="16">
        <v>21255.82</v>
      </c>
      <c r="E330" s="16">
        <v>20805.82</v>
      </c>
      <c r="F330" s="11">
        <f t="shared" si="4"/>
        <v>62753.409999999996</v>
      </c>
    </row>
    <row r="331" spans="1:6" ht="12.75" customHeight="1">
      <c r="A331" s="15" t="s">
        <v>342</v>
      </c>
      <c r="B331" s="15" t="s">
        <v>448</v>
      </c>
      <c r="C331" s="7">
        <v>1051889.27</v>
      </c>
      <c r="D331" s="16">
        <v>1051709.79</v>
      </c>
      <c r="E331" s="16">
        <v>407187.33</v>
      </c>
      <c r="F331" s="11">
        <f aca="true" t="shared" si="5" ref="F331:F389">C331+D331+E331</f>
        <v>2510786.39</v>
      </c>
    </row>
    <row r="332" spans="1:6" ht="12.75" customHeight="1">
      <c r="A332" s="15" t="s">
        <v>343</v>
      </c>
      <c r="B332" s="15" t="s">
        <v>449</v>
      </c>
      <c r="C332" s="7">
        <v>46349.45</v>
      </c>
      <c r="D332" s="16">
        <v>46329.35</v>
      </c>
      <c r="E332" s="16">
        <v>46389.35</v>
      </c>
      <c r="F332" s="11">
        <f t="shared" si="5"/>
        <v>139068.15</v>
      </c>
    </row>
    <row r="333" spans="1:6" ht="12.75" customHeight="1">
      <c r="A333" s="17" t="s">
        <v>344</v>
      </c>
      <c r="B333" s="17" t="s">
        <v>393</v>
      </c>
      <c r="C333" s="7">
        <v>361646.75</v>
      </c>
      <c r="D333" s="16">
        <v>368790.13</v>
      </c>
      <c r="E333" s="16">
        <v>367715.7</v>
      </c>
      <c r="F333" s="11">
        <f t="shared" si="5"/>
        <v>1098152.58</v>
      </c>
    </row>
    <row r="334" spans="1:6" ht="12.75" customHeight="1">
      <c r="A334" s="17" t="s">
        <v>345</v>
      </c>
      <c r="B334" s="17" t="s">
        <v>450</v>
      </c>
      <c r="C334" s="7">
        <v>242975.4</v>
      </c>
      <c r="D334" s="16">
        <v>250199.34</v>
      </c>
      <c r="E334" s="16">
        <v>249124.91</v>
      </c>
      <c r="F334" s="11">
        <f t="shared" si="5"/>
        <v>742299.65</v>
      </c>
    </row>
    <row r="335" spans="1:6" ht="12.75" customHeight="1">
      <c r="A335" s="15" t="s">
        <v>346</v>
      </c>
      <c r="B335" s="15" t="s">
        <v>451</v>
      </c>
      <c r="C335" s="7">
        <v>51492.37</v>
      </c>
      <c r="D335" s="16">
        <v>51492.37</v>
      </c>
      <c r="E335" s="16">
        <v>51492.37</v>
      </c>
      <c r="F335" s="11">
        <f t="shared" si="5"/>
        <v>154477.11000000002</v>
      </c>
    </row>
    <row r="336" spans="1:6" ht="12.75" customHeight="1">
      <c r="A336" s="15" t="s">
        <v>347</v>
      </c>
      <c r="B336" s="15" t="s">
        <v>348</v>
      </c>
      <c r="C336" s="7">
        <v>18752.02</v>
      </c>
      <c r="D336" s="16">
        <v>18671.46</v>
      </c>
      <c r="E336" s="16">
        <v>18671.46</v>
      </c>
      <c r="F336" s="11">
        <f t="shared" si="5"/>
        <v>56094.939999999995</v>
      </c>
    </row>
    <row r="337" spans="1:6" ht="12.75" customHeight="1">
      <c r="A337" s="15" t="s">
        <v>349</v>
      </c>
      <c r="B337" s="15" t="s">
        <v>350</v>
      </c>
      <c r="C337" s="7">
        <v>48426.96</v>
      </c>
      <c r="D337" s="16">
        <v>48426.96</v>
      </c>
      <c r="E337" s="16">
        <v>48426.96</v>
      </c>
      <c r="F337" s="11">
        <f t="shared" si="5"/>
        <v>145280.88</v>
      </c>
    </row>
    <row r="338" spans="1:6" ht="12.75" customHeight="1">
      <c r="A338" s="15" t="s">
        <v>351</v>
      </c>
      <c r="B338" s="15" t="s">
        <v>452</v>
      </c>
      <c r="C338" s="7">
        <v>115566.72</v>
      </c>
      <c r="D338" s="16">
        <v>115127.25</v>
      </c>
      <c r="E338" s="16">
        <v>115127.22</v>
      </c>
      <c r="F338" s="11">
        <f t="shared" si="5"/>
        <v>345821.19</v>
      </c>
    </row>
    <row r="339" spans="1:6" ht="12.75" customHeight="1">
      <c r="A339" s="15" t="s">
        <v>352</v>
      </c>
      <c r="B339" s="15" t="s">
        <v>453</v>
      </c>
      <c r="C339" s="7">
        <v>111856.51</v>
      </c>
      <c r="D339" s="16">
        <v>111727.46</v>
      </c>
      <c r="E339" s="16">
        <v>111727.46</v>
      </c>
      <c r="F339" s="11">
        <f t="shared" si="5"/>
        <v>335311.43</v>
      </c>
    </row>
    <row r="340" spans="1:6" ht="12.75" customHeight="1">
      <c r="A340" s="15" t="s">
        <v>353</v>
      </c>
      <c r="B340" s="15" t="s">
        <v>454</v>
      </c>
      <c r="C340" s="7">
        <v>3710.21</v>
      </c>
      <c r="D340" s="16">
        <v>3399.79</v>
      </c>
      <c r="E340" s="16">
        <v>3399.76</v>
      </c>
      <c r="F340" s="11">
        <f t="shared" si="5"/>
        <v>10509.76</v>
      </c>
    </row>
    <row r="341" spans="1:6" ht="12.75" customHeight="1">
      <c r="A341" s="15" t="s">
        <v>354</v>
      </c>
      <c r="B341" s="15" t="s">
        <v>455</v>
      </c>
      <c r="C341" s="7">
        <v>2119398.58</v>
      </c>
      <c r="D341" s="16">
        <v>2178692.45</v>
      </c>
      <c r="E341" s="16">
        <v>2182324.12</v>
      </c>
      <c r="F341" s="11">
        <f t="shared" si="5"/>
        <v>6480415.15</v>
      </c>
    </row>
    <row r="342" spans="1:6" ht="12.75" customHeight="1">
      <c r="A342" s="15" t="s">
        <v>355</v>
      </c>
      <c r="B342" s="15" t="s">
        <v>456</v>
      </c>
      <c r="C342" s="7">
        <v>1906224.23</v>
      </c>
      <c r="D342" s="16">
        <v>1965518.1</v>
      </c>
      <c r="E342" s="16">
        <v>1969149.77</v>
      </c>
      <c r="F342" s="11">
        <f t="shared" si="5"/>
        <v>5840892.1</v>
      </c>
    </row>
    <row r="343" spans="1:6" ht="12.75" customHeight="1">
      <c r="A343" s="15" t="s">
        <v>356</v>
      </c>
      <c r="B343" s="15" t="s">
        <v>457</v>
      </c>
      <c r="C343" s="7">
        <v>115350.8</v>
      </c>
      <c r="D343" s="16">
        <v>115350.8</v>
      </c>
      <c r="E343" s="16">
        <v>115350.8</v>
      </c>
      <c r="F343" s="11">
        <f t="shared" si="5"/>
        <v>346052.4</v>
      </c>
    </row>
    <row r="344" spans="1:6" ht="12.75" customHeight="1">
      <c r="A344" s="15" t="s">
        <v>357</v>
      </c>
      <c r="B344" s="15" t="s">
        <v>458</v>
      </c>
      <c r="C344" s="7">
        <v>97823.55</v>
      </c>
      <c r="D344" s="16">
        <v>97823.55</v>
      </c>
      <c r="E344" s="16">
        <v>97823.55</v>
      </c>
      <c r="F344" s="11">
        <f t="shared" si="5"/>
        <v>293470.65</v>
      </c>
    </row>
    <row r="345" spans="1:6" ht="12.75" customHeight="1">
      <c r="A345" s="15" t="s">
        <v>358</v>
      </c>
      <c r="B345" s="15" t="s">
        <v>359</v>
      </c>
      <c r="C345" s="7">
        <v>13156.52</v>
      </c>
      <c r="D345" s="16">
        <v>13156.52</v>
      </c>
      <c r="E345" s="16">
        <v>13156.52</v>
      </c>
      <c r="F345" s="11">
        <f t="shared" si="5"/>
        <v>39469.56</v>
      </c>
    </row>
    <row r="346" spans="1:6" ht="12.75" customHeight="1">
      <c r="A346" s="15" t="s">
        <v>360</v>
      </c>
      <c r="B346" s="15" t="s">
        <v>361</v>
      </c>
      <c r="C346" s="7">
        <v>13156.52</v>
      </c>
      <c r="D346" s="16">
        <v>13156.52</v>
      </c>
      <c r="E346" s="16">
        <v>13156.52</v>
      </c>
      <c r="F346" s="11">
        <f t="shared" si="5"/>
        <v>39469.56</v>
      </c>
    </row>
    <row r="347" spans="1:6" ht="12.75" customHeight="1">
      <c r="A347" s="15" t="s">
        <v>362</v>
      </c>
      <c r="B347" s="15" t="s">
        <v>363</v>
      </c>
      <c r="C347" s="7">
        <v>619632.8</v>
      </c>
      <c r="D347" s="16">
        <v>617652.19</v>
      </c>
      <c r="E347" s="16">
        <v>617972.21</v>
      </c>
      <c r="F347" s="11">
        <f t="shared" si="5"/>
        <v>1855257.2</v>
      </c>
    </row>
    <row r="348" spans="1:6" ht="12.75" customHeight="1">
      <c r="A348" s="15" t="s">
        <v>364</v>
      </c>
      <c r="B348" s="15" t="s">
        <v>365</v>
      </c>
      <c r="C348" s="7">
        <v>39216.29</v>
      </c>
      <c r="D348" s="16">
        <v>38959.74</v>
      </c>
      <c r="E348" s="16">
        <v>38959.74</v>
      </c>
      <c r="F348" s="11">
        <f t="shared" si="5"/>
        <v>117135.76999999999</v>
      </c>
    </row>
    <row r="349" spans="1:6" ht="12.75" customHeight="1">
      <c r="A349" s="15" t="s">
        <v>366</v>
      </c>
      <c r="B349" s="15" t="s">
        <v>367</v>
      </c>
      <c r="C349" s="7">
        <v>142080.01</v>
      </c>
      <c r="D349" s="16">
        <v>142080.01</v>
      </c>
      <c r="E349" s="16">
        <v>142080.01</v>
      </c>
      <c r="F349" s="11">
        <f t="shared" si="5"/>
        <v>426240.03</v>
      </c>
    </row>
    <row r="350" spans="1:6" ht="12.75" customHeight="1">
      <c r="A350" s="15" t="s">
        <v>368</v>
      </c>
      <c r="B350" s="15" t="s">
        <v>369</v>
      </c>
      <c r="C350" s="7">
        <v>108205.42</v>
      </c>
      <c r="D350" s="16">
        <v>108180.43</v>
      </c>
      <c r="E350" s="16">
        <v>108375.02</v>
      </c>
      <c r="F350" s="11">
        <f t="shared" si="5"/>
        <v>324760.87</v>
      </c>
    </row>
    <row r="351" spans="1:6" ht="12.75" customHeight="1">
      <c r="A351" s="15" t="s">
        <v>370</v>
      </c>
      <c r="B351" s="15" t="s">
        <v>371</v>
      </c>
      <c r="C351" s="7">
        <v>110576.1</v>
      </c>
      <c r="D351" s="16">
        <v>110317.81</v>
      </c>
      <c r="E351" s="16">
        <v>110317.81</v>
      </c>
      <c r="F351" s="11">
        <f t="shared" si="5"/>
        <v>331211.72</v>
      </c>
    </row>
    <row r="352" spans="1:6" ht="12.75" customHeight="1">
      <c r="A352" s="15" t="s">
        <v>372</v>
      </c>
      <c r="B352" s="15" t="s">
        <v>373</v>
      </c>
      <c r="C352" s="7">
        <v>24684.13</v>
      </c>
      <c r="D352" s="16">
        <v>24676.01</v>
      </c>
      <c r="E352" s="16">
        <v>24659.34</v>
      </c>
      <c r="F352" s="11">
        <f t="shared" si="5"/>
        <v>74019.48</v>
      </c>
    </row>
    <row r="353" spans="1:6" ht="12.75" customHeight="1">
      <c r="A353" s="15" t="s">
        <v>374</v>
      </c>
      <c r="B353" s="15" t="s">
        <v>375</v>
      </c>
      <c r="C353" s="7">
        <v>120890.65</v>
      </c>
      <c r="D353" s="16">
        <v>119457.99</v>
      </c>
      <c r="E353" s="16">
        <v>119600.09</v>
      </c>
      <c r="F353" s="11">
        <f t="shared" si="5"/>
        <v>359948.73</v>
      </c>
    </row>
    <row r="354" spans="1:6" ht="12.75" customHeight="1">
      <c r="A354" s="15" t="s">
        <v>376</v>
      </c>
      <c r="B354" s="15" t="s">
        <v>377</v>
      </c>
      <c r="C354" s="7">
        <v>73980.2</v>
      </c>
      <c r="D354" s="16">
        <v>73980.2</v>
      </c>
      <c r="E354" s="16">
        <v>73980.2</v>
      </c>
      <c r="F354" s="11">
        <f t="shared" si="5"/>
        <v>221940.59999999998</v>
      </c>
    </row>
    <row r="355" spans="1:6" ht="12.75" customHeight="1">
      <c r="A355" s="15" t="s">
        <v>408</v>
      </c>
      <c r="B355" s="15" t="s">
        <v>409</v>
      </c>
      <c r="C355" s="7">
        <v>41719.98</v>
      </c>
      <c r="D355" s="16">
        <v>41714.98</v>
      </c>
      <c r="E355" s="16">
        <v>41702.48</v>
      </c>
      <c r="F355" s="11">
        <f t="shared" si="5"/>
        <v>125137.44</v>
      </c>
    </row>
    <row r="356" spans="1:6" ht="12.75" customHeight="1">
      <c r="A356" s="15" t="s">
        <v>410</v>
      </c>
      <c r="B356" s="15" t="s">
        <v>411</v>
      </c>
      <c r="C356" s="7">
        <v>41719.98</v>
      </c>
      <c r="D356" s="16">
        <v>41714.98</v>
      </c>
      <c r="E356" s="16">
        <v>41702.48</v>
      </c>
      <c r="F356" s="11">
        <f t="shared" si="5"/>
        <v>125137.44</v>
      </c>
    </row>
    <row r="357" spans="1:6" ht="12.75" customHeight="1">
      <c r="A357" s="15" t="s">
        <v>412</v>
      </c>
      <c r="B357" s="15" t="s">
        <v>413</v>
      </c>
      <c r="C357" s="7">
        <v>41719.98</v>
      </c>
      <c r="D357" s="16">
        <v>41714.98</v>
      </c>
      <c r="E357" s="16">
        <v>41702.48</v>
      </c>
      <c r="F357" s="11">
        <f t="shared" si="5"/>
        <v>125137.44</v>
      </c>
    </row>
    <row r="358" spans="1:6" ht="12.75" customHeight="1">
      <c r="A358" s="15" t="s">
        <v>378</v>
      </c>
      <c r="B358" s="15" t="s">
        <v>379</v>
      </c>
      <c r="C358" s="7">
        <v>124881.93</v>
      </c>
      <c r="D358" s="16">
        <v>123187.84</v>
      </c>
      <c r="E358" s="16">
        <v>122106.71</v>
      </c>
      <c r="F358" s="11">
        <f t="shared" si="5"/>
        <v>370176.48</v>
      </c>
    </row>
    <row r="359" spans="1:6" ht="12.75" customHeight="1">
      <c r="A359" s="15" t="s">
        <v>380</v>
      </c>
      <c r="B359" s="15" t="s">
        <v>379</v>
      </c>
      <c r="C359" s="7">
        <v>124881.93</v>
      </c>
      <c r="D359" s="16">
        <v>123187.84</v>
      </c>
      <c r="E359" s="16">
        <v>122106.71</v>
      </c>
      <c r="F359" s="11">
        <f t="shared" si="5"/>
        <v>370176.48</v>
      </c>
    </row>
    <row r="360" spans="1:6" ht="12.75" customHeight="1">
      <c r="A360" s="15" t="s">
        <v>381</v>
      </c>
      <c r="B360" s="15" t="s">
        <v>382</v>
      </c>
      <c r="C360" s="7">
        <v>6663.9</v>
      </c>
      <c r="D360" s="16">
        <v>6663.9</v>
      </c>
      <c r="E360" s="16">
        <v>6663.9</v>
      </c>
      <c r="F360" s="11">
        <f t="shared" si="5"/>
        <v>19991.699999999997</v>
      </c>
    </row>
    <row r="361" spans="1:6" ht="12.75" customHeight="1">
      <c r="A361" s="15" t="s">
        <v>383</v>
      </c>
      <c r="B361" s="15" t="s">
        <v>384</v>
      </c>
      <c r="C361" s="7">
        <v>90491.17</v>
      </c>
      <c r="D361" s="16">
        <v>88797.08</v>
      </c>
      <c r="E361" s="16">
        <v>87715.95</v>
      </c>
      <c r="F361" s="11">
        <f t="shared" si="5"/>
        <v>267004.2</v>
      </c>
    </row>
    <row r="362" spans="1:6" ht="12.75" customHeight="1">
      <c r="A362" s="15" t="s">
        <v>385</v>
      </c>
      <c r="B362" s="15" t="s">
        <v>386</v>
      </c>
      <c r="C362" s="7">
        <v>27726.86</v>
      </c>
      <c r="D362" s="16">
        <v>27726.86</v>
      </c>
      <c r="E362" s="16">
        <v>27726.86</v>
      </c>
      <c r="F362" s="11">
        <f t="shared" si="5"/>
        <v>83180.58</v>
      </c>
    </row>
    <row r="363" spans="1:6" ht="12.75" customHeight="1">
      <c r="A363" s="15" t="s">
        <v>475</v>
      </c>
      <c r="B363" s="15" t="s">
        <v>476</v>
      </c>
      <c r="C363" s="7">
        <v>459.69</v>
      </c>
      <c r="D363" s="16">
        <v>34644.53</v>
      </c>
      <c r="E363" s="16">
        <v>12837.43</v>
      </c>
      <c r="F363" s="11">
        <f t="shared" si="5"/>
        <v>47941.65</v>
      </c>
    </row>
    <row r="364" spans="1:6" ht="12.75" customHeight="1">
      <c r="A364" s="16" t="s">
        <v>594</v>
      </c>
      <c r="B364" s="16" t="s">
        <v>595</v>
      </c>
      <c r="C364" s="7"/>
      <c r="D364" s="16">
        <v>2692.17</v>
      </c>
      <c r="E364" s="16">
        <v>5238.33</v>
      </c>
      <c r="F364" s="11">
        <f t="shared" si="5"/>
        <v>7930.5</v>
      </c>
    </row>
    <row r="365" spans="1:6" ht="12.75" customHeight="1">
      <c r="A365" s="16" t="s">
        <v>647</v>
      </c>
      <c r="B365" s="16" t="s">
        <v>340</v>
      </c>
      <c r="C365" s="7"/>
      <c r="D365" s="16"/>
      <c r="E365" s="16">
        <v>4879.71</v>
      </c>
      <c r="F365" s="11">
        <f t="shared" si="5"/>
        <v>4879.71</v>
      </c>
    </row>
    <row r="366" spans="1:6" ht="12.75" customHeight="1">
      <c r="A366" s="16" t="s">
        <v>596</v>
      </c>
      <c r="B366" s="16" t="s">
        <v>597</v>
      </c>
      <c r="C366" s="7"/>
      <c r="D366" s="16">
        <v>2692.17</v>
      </c>
      <c r="E366" s="16">
        <v>358.62</v>
      </c>
      <c r="F366" s="11">
        <f t="shared" si="5"/>
        <v>3050.79</v>
      </c>
    </row>
    <row r="367" spans="1:6" ht="12.75" customHeight="1">
      <c r="A367" s="16" t="s">
        <v>598</v>
      </c>
      <c r="B367" s="16" t="s">
        <v>393</v>
      </c>
      <c r="C367" s="7"/>
      <c r="D367" s="16">
        <v>724.99</v>
      </c>
      <c r="E367" s="16">
        <v>7599.1</v>
      </c>
      <c r="F367" s="11">
        <f t="shared" si="5"/>
        <v>8324.09</v>
      </c>
    </row>
    <row r="368" spans="1:6" ht="12.75" customHeight="1">
      <c r="A368" s="16" t="s">
        <v>599</v>
      </c>
      <c r="B368" s="16" t="s">
        <v>600</v>
      </c>
      <c r="C368" s="7"/>
      <c r="D368" s="16">
        <v>724.99</v>
      </c>
      <c r="E368" s="16">
        <v>7599.1</v>
      </c>
      <c r="F368" s="11">
        <f t="shared" si="5"/>
        <v>8324.09</v>
      </c>
    </row>
    <row r="369" spans="1:6" ht="12.75" customHeight="1">
      <c r="A369" s="16" t="s">
        <v>601</v>
      </c>
      <c r="B369" s="16" t="s">
        <v>452</v>
      </c>
      <c r="C369" s="7"/>
      <c r="D369" s="16">
        <v>424.43</v>
      </c>
      <c r="E369" s="16"/>
      <c r="F369" s="11">
        <f t="shared" si="5"/>
        <v>424.43</v>
      </c>
    </row>
    <row r="370" spans="1:6" ht="12.75" customHeight="1">
      <c r="A370" s="16" t="s">
        <v>602</v>
      </c>
      <c r="B370" s="16" t="s">
        <v>603</v>
      </c>
      <c r="C370" s="7"/>
      <c r="D370" s="16">
        <v>258.1</v>
      </c>
      <c r="E370" s="16"/>
      <c r="F370" s="11">
        <f t="shared" si="5"/>
        <v>258.1</v>
      </c>
    </row>
    <row r="371" spans="1:6" ht="12.75" customHeight="1">
      <c r="A371" s="16" t="s">
        <v>604</v>
      </c>
      <c r="B371" s="16" t="s">
        <v>605</v>
      </c>
      <c r="C371" s="7"/>
      <c r="D371" s="16">
        <v>166.33</v>
      </c>
      <c r="E371" s="16"/>
      <c r="F371" s="11">
        <f t="shared" si="5"/>
        <v>166.33</v>
      </c>
    </row>
    <row r="372" spans="1:6" ht="12.75" customHeight="1">
      <c r="A372" s="15" t="s">
        <v>484</v>
      </c>
      <c r="B372" s="15" t="s">
        <v>485</v>
      </c>
      <c r="C372" s="7">
        <v>459.69</v>
      </c>
      <c r="D372" s="16">
        <v>30802.94</v>
      </c>
      <c r="E372" s="16"/>
      <c r="F372" s="11">
        <f t="shared" si="5"/>
        <v>31262.629999999997</v>
      </c>
    </row>
    <row r="373" spans="1:6" ht="12.75" customHeight="1">
      <c r="A373" s="16" t="s">
        <v>606</v>
      </c>
      <c r="B373" s="16" t="s">
        <v>607</v>
      </c>
      <c r="C373" s="7"/>
      <c r="D373" s="16">
        <v>24116.35</v>
      </c>
      <c r="E373" s="16"/>
      <c r="F373" s="11">
        <f t="shared" si="5"/>
        <v>24116.35</v>
      </c>
    </row>
    <row r="374" spans="1:6" ht="12.75" customHeight="1">
      <c r="A374" s="15" t="s">
        <v>486</v>
      </c>
      <c r="B374" s="15" t="s">
        <v>487</v>
      </c>
      <c r="C374" s="7">
        <v>459.69</v>
      </c>
      <c r="D374" s="16"/>
      <c r="E374" s="16"/>
      <c r="F374" s="11">
        <f t="shared" si="5"/>
        <v>459.69</v>
      </c>
    </row>
    <row r="375" spans="1:6" ht="12.75" customHeight="1">
      <c r="A375" s="16" t="s">
        <v>608</v>
      </c>
      <c r="B375" s="16" t="s">
        <v>609</v>
      </c>
      <c r="C375" s="7"/>
      <c r="D375" s="16">
        <v>6686.59</v>
      </c>
      <c r="E375" s="16"/>
      <c r="F375" s="11">
        <f t="shared" si="5"/>
        <v>6686.59</v>
      </c>
    </row>
    <row r="376" spans="1:6" ht="12.75" customHeight="1">
      <c r="A376" s="25" t="s">
        <v>387</v>
      </c>
      <c r="B376" s="25" t="s">
        <v>388</v>
      </c>
      <c r="C376" s="26">
        <v>1168780.19</v>
      </c>
      <c r="D376" s="26">
        <v>93097.75</v>
      </c>
      <c r="E376" s="26">
        <v>1062349.92</v>
      </c>
      <c r="F376" s="28">
        <f t="shared" si="5"/>
        <v>2324227.86</v>
      </c>
    </row>
    <row r="377" spans="1:6" ht="12.75" customHeight="1">
      <c r="A377" s="15" t="s">
        <v>389</v>
      </c>
      <c r="B377" s="15" t="s">
        <v>390</v>
      </c>
      <c r="C377" s="7">
        <v>1168780.19</v>
      </c>
      <c r="D377" s="16">
        <v>93097.75</v>
      </c>
      <c r="E377" s="16">
        <v>1062349.92</v>
      </c>
      <c r="F377" s="11">
        <f t="shared" si="5"/>
        <v>2324227.86</v>
      </c>
    </row>
    <row r="378" spans="1:6" ht="12.75" customHeight="1">
      <c r="A378" s="15" t="s">
        <v>391</v>
      </c>
      <c r="B378" s="15" t="s">
        <v>392</v>
      </c>
      <c r="C378" s="7">
        <v>1168780.19</v>
      </c>
      <c r="D378" s="16">
        <v>93097.75</v>
      </c>
      <c r="E378" s="16">
        <v>1062349.92</v>
      </c>
      <c r="F378" s="11">
        <f t="shared" si="5"/>
        <v>2324227.86</v>
      </c>
    </row>
    <row r="379" spans="1:6" ht="12.75" customHeight="1">
      <c r="A379" s="15" t="s">
        <v>483</v>
      </c>
      <c r="B379" s="15" t="s">
        <v>481</v>
      </c>
      <c r="C379" s="7">
        <v>1168780.19</v>
      </c>
      <c r="D379" s="16">
        <v>93097.75</v>
      </c>
      <c r="E379" s="16">
        <v>1062349.92</v>
      </c>
      <c r="F379" s="11">
        <f t="shared" si="5"/>
        <v>2324227.86</v>
      </c>
    </row>
    <row r="380" spans="1:6" ht="12.75" customHeight="1">
      <c r="A380" s="30" t="s">
        <v>610</v>
      </c>
      <c r="B380" s="30" t="s">
        <v>611</v>
      </c>
      <c r="C380" s="30"/>
      <c r="D380" s="30">
        <v>111868.13</v>
      </c>
      <c r="E380" s="30">
        <v>8963855.95</v>
      </c>
      <c r="F380" s="32">
        <f t="shared" si="5"/>
        <v>9075724.08</v>
      </c>
    </row>
    <row r="381" spans="1:6" ht="12.75" customHeight="1">
      <c r="A381" s="26" t="s">
        <v>612</v>
      </c>
      <c r="B381" s="26" t="s">
        <v>613</v>
      </c>
      <c r="C381" s="26"/>
      <c r="D381" s="26">
        <v>111868.13</v>
      </c>
      <c r="E381" s="26">
        <v>8963855.95</v>
      </c>
      <c r="F381" s="28">
        <f t="shared" si="5"/>
        <v>9075724.08</v>
      </c>
    </row>
    <row r="382" spans="1:6" ht="12.75" customHeight="1">
      <c r="A382" s="16" t="s">
        <v>614</v>
      </c>
      <c r="B382" s="16" t="s">
        <v>615</v>
      </c>
      <c r="C382" s="7"/>
      <c r="D382" s="16">
        <v>111868.13</v>
      </c>
      <c r="E382" s="16">
        <v>8963855.95</v>
      </c>
      <c r="F382" s="11">
        <f t="shared" si="5"/>
        <v>9075724.08</v>
      </c>
    </row>
    <row r="383" spans="1:6" ht="12.75" customHeight="1">
      <c r="A383" s="16" t="s">
        <v>616</v>
      </c>
      <c r="B383" s="16" t="s">
        <v>617</v>
      </c>
      <c r="C383" s="7"/>
      <c r="D383" s="16">
        <v>111868.13</v>
      </c>
      <c r="E383" s="16">
        <v>8920046.29</v>
      </c>
      <c r="F383" s="11">
        <f t="shared" si="5"/>
        <v>9031914.42</v>
      </c>
    </row>
    <row r="384" spans="1:6" ht="12.75" customHeight="1">
      <c r="A384" s="16" t="s">
        <v>648</v>
      </c>
      <c r="B384" s="16" t="s">
        <v>649</v>
      </c>
      <c r="C384" s="7"/>
      <c r="D384" s="16"/>
      <c r="E384" s="16">
        <v>2014217.61</v>
      </c>
      <c r="F384" s="11">
        <f t="shared" si="5"/>
        <v>2014217.61</v>
      </c>
    </row>
    <row r="385" spans="1:6" ht="12.75" customHeight="1">
      <c r="A385" s="16" t="s">
        <v>618</v>
      </c>
      <c r="B385" s="16" t="s">
        <v>619</v>
      </c>
      <c r="C385" s="7"/>
      <c r="D385" s="16">
        <v>111868.13</v>
      </c>
      <c r="E385" s="16">
        <v>907954.3</v>
      </c>
      <c r="F385" s="11">
        <f t="shared" si="5"/>
        <v>1019822.43</v>
      </c>
    </row>
    <row r="386" spans="1:6" ht="12.75" customHeight="1">
      <c r="A386" s="16" t="s">
        <v>650</v>
      </c>
      <c r="B386" s="16" t="s">
        <v>651</v>
      </c>
      <c r="C386" s="7"/>
      <c r="D386" s="16"/>
      <c r="E386" s="16">
        <v>5105565.34</v>
      </c>
      <c r="F386" s="11">
        <f t="shared" si="5"/>
        <v>5105565.34</v>
      </c>
    </row>
    <row r="387" spans="1:6" ht="12.75" customHeight="1">
      <c r="A387" s="16" t="s">
        <v>652</v>
      </c>
      <c r="B387" s="16" t="s">
        <v>653</v>
      </c>
      <c r="C387" s="7"/>
      <c r="D387" s="16"/>
      <c r="E387" s="16">
        <v>892309.04</v>
      </c>
      <c r="F387" s="11">
        <f t="shared" si="5"/>
        <v>892309.04</v>
      </c>
    </row>
    <row r="388" spans="1:6" ht="12.75" customHeight="1">
      <c r="A388" s="16" t="s">
        <v>629</v>
      </c>
      <c r="B388" s="16" t="s">
        <v>630</v>
      </c>
      <c r="C388" s="7"/>
      <c r="D388" s="16"/>
      <c r="E388" s="16">
        <v>43809.66</v>
      </c>
      <c r="F388" s="11">
        <f t="shared" si="5"/>
        <v>43809.66</v>
      </c>
    </row>
    <row r="389" spans="1:6" ht="12.75" customHeight="1">
      <c r="A389" s="16" t="s">
        <v>654</v>
      </c>
      <c r="B389" s="16" t="s">
        <v>655</v>
      </c>
      <c r="C389" s="7"/>
      <c r="D389" s="16"/>
      <c r="E389" s="16">
        <v>43809.66</v>
      </c>
      <c r="F389" s="11">
        <f t="shared" si="5"/>
        <v>43809.66</v>
      </c>
    </row>
    <row r="390" spans="1:6" ht="12.75" customHeight="1">
      <c r="A390" s="33" t="s">
        <v>0</v>
      </c>
      <c r="B390" s="34"/>
      <c r="C390" s="35">
        <f>C8+C274+C325</f>
        <v>225225126.33</v>
      </c>
      <c r="D390" s="35">
        <f>D8+D274+D325</f>
        <v>271162831.21999997</v>
      </c>
      <c r="E390" s="35">
        <f>E8+E274+E325+E380</f>
        <v>296444913.32</v>
      </c>
      <c r="F390" s="35">
        <f>F8+F274+F325+F380</f>
        <v>792944739</v>
      </c>
    </row>
    <row r="391" spans="1:5" ht="12.75" customHeight="1">
      <c r="A391" s="15"/>
      <c r="B391" s="15"/>
      <c r="C391" s="16"/>
      <c r="D391" s="16"/>
      <c r="E391" s="16"/>
    </row>
    <row r="392" spans="1:5" ht="12.75" customHeight="1">
      <c r="A392" s="15"/>
      <c r="B392" s="15"/>
      <c r="C392" s="16"/>
      <c r="D392" s="16"/>
      <c r="E392" s="16"/>
    </row>
    <row r="393" spans="1:5" ht="12.75" customHeight="1">
      <c r="A393" s="15"/>
      <c r="B393" s="15"/>
      <c r="C393" s="16"/>
      <c r="D393" s="16"/>
      <c r="E393" s="16"/>
    </row>
    <row r="394" spans="1:5" ht="12.75" customHeight="1">
      <c r="A394" s="17"/>
      <c r="B394" s="17"/>
      <c r="C394" s="16"/>
      <c r="D394" s="16"/>
      <c r="E394" s="16"/>
    </row>
    <row r="395" spans="1:5" ht="12.75" customHeight="1">
      <c r="A395" s="17"/>
      <c r="B395" s="17"/>
      <c r="C395" s="16"/>
      <c r="D395" s="16"/>
      <c r="E395" s="16"/>
    </row>
    <row r="396" spans="1:6" ht="12.75" customHeight="1">
      <c r="A396" s="14"/>
      <c r="B396" s="14"/>
      <c r="C396" s="12"/>
      <c r="D396" s="16"/>
      <c r="E396" s="16"/>
      <c r="F396" s="10"/>
    </row>
    <row r="397" spans="1:6" s="5" customFormat="1" ht="12.75" customHeight="1">
      <c r="A397" s="14"/>
      <c r="B397" s="14"/>
      <c r="C397" s="12"/>
      <c r="D397" s="16"/>
      <c r="E397" s="16"/>
      <c r="F397" s="10"/>
    </row>
    <row r="398" spans="1:5" ht="12.75" customHeight="1">
      <c r="A398" s="15"/>
      <c r="B398" s="15"/>
      <c r="C398" s="12"/>
      <c r="D398" s="16"/>
      <c r="E398" s="16"/>
    </row>
    <row r="399" spans="1:5" ht="12.75" customHeight="1">
      <c r="A399" s="15"/>
      <c r="B399" s="15"/>
      <c r="C399" s="12"/>
      <c r="D399" s="16"/>
      <c r="E399" s="16"/>
    </row>
    <row r="400" spans="1:5" ht="12.75" customHeight="1">
      <c r="A400" s="15"/>
      <c r="B400" s="15"/>
      <c r="C400" s="12"/>
      <c r="D400" s="16"/>
      <c r="E400" s="16"/>
    </row>
    <row r="401" spans="1:6" ht="12.75" customHeight="1">
      <c r="A401" s="14"/>
      <c r="B401" s="14"/>
      <c r="C401" s="12"/>
      <c r="D401" s="16"/>
      <c r="E401" s="16"/>
      <c r="F401" s="10"/>
    </row>
    <row r="402" spans="1:5" ht="12.75" customHeight="1">
      <c r="A402" s="15"/>
      <c r="B402" s="15"/>
      <c r="C402" s="12"/>
      <c r="D402" s="16"/>
      <c r="E402" s="16"/>
    </row>
    <row r="403" spans="1:5" ht="12.75" customHeight="1">
      <c r="A403" s="15"/>
      <c r="B403" s="15"/>
      <c r="C403" s="12"/>
      <c r="D403" s="16"/>
      <c r="E403" s="16"/>
    </row>
    <row r="404" spans="1:5" ht="12.75" customHeight="1">
      <c r="A404" s="15"/>
      <c r="B404" s="15"/>
      <c r="C404" s="12"/>
      <c r="D404" s="16"/>
      <c r="E404" s="16"/>
    </row>
    <row r="405" spans="1:6" ht="12.75" customHeight="1">
      <c r="A405" s="14"/>
      <c r="B405" s="14"/>
      <c r="C405" s="12"/>
      <c r="D405" s="16"/>
      <c r="E405" s="16"/>
      <c r="F405" s="10"/>
    </row>
    <row r="406" spans="1:5" ht="12.75" customHeight="1">
      <c r="A406" s="15"/>
      <c r="B406" s="15"/>
      <c r="C406" s="16"/>
      <c r="D406" s="16"/>
      <c r="E406" s="16"/>
    </row>
    <row r="407" spans="1:5" ht="12.75" customHeight="1">
      <c r="A407" s="15"/>
      <c r="B407" s="15"/>
      <c r="C407" s="16"/>
      <c r="D407" s="16"/>
      <c r="E407" s="16"/>
    </row>
    <row r="408" spans="1:5" ht="12.75" customHeight="1">
      <c r="A408" s="15"/>
      <c r="B408" s="15"/>
      <c r="C408" s="16"/>
      <c r="D408" s="16"/>
      <c r="E408" s="16"/>
    </row>
    <row r="409" spans="1:5" ht="12.75" customHeight="1">
      <c r="A409" s="15"/>
      <c r="B409" s="15"/>
      <c r="C409" s="16"/>
      <c r="D409" s="16"/>
      <c r="E409" s="16"/>
    </row>
    <row r="410" spans="1:6" ht="12.75" customHeight="1">
      <c r="A410" s="14"/>
      <c r="B410" s="14"/>
      <c r="C410" s="12"/>
      <c r="D410" s="16"/>
      <c r="E410" s="16"/>
      <c r="F410" s="10"/>
    </row>
    <row r="411" spans="1:5" ht="12.75" customHeight="1">
      <c r="A411" s="15"/>
      <c r="B411" s="15"/>
      <c r="C411" s="16"/>
      <c r="D411" s="16"/>
      <c r="E411" s="16"/>
    </row>
    <row r="412" spans="1:5" ht="12.75" customHeight="1">
      <c r="A412" s="15"/>
      <c r="B412" s="15"/>
      <c r="C412" s="16"/>
      <c r="D412" s="16"/>
      <c r="E412" s="16"/>
    </row>
    <row r="413" spans="1:5" ht="12.75" customHeight="1">
      <c r="A413" s="15"/>
      <c r="B413" s="15"/>
      <c r="C413" s="16"/>
      <c r="D413" s="16"/>
      <c r="E413" s="16"/>
    </row>
    <row r="414" spans="1:5" ht="12.75" customHeight="1">
      <c r="A414" s="15"/>
      <c r="B414" s="15"/>
      <c r="C414" s="16"/>
      <c r="D414" s="16"/>
      <c r="E414" s="16"/>
    </row>
    <row r="415" spans="1:5" ht="12.75" customHeight="1">
      <c r="A415" s="15"/>
      <c r="B415" s="15"/>
      <c r="C415" s="16"/>
      <c r="D415" s="16"/>
      <c r="E415" s="16"/>
    </row>
    <row r="416" spans="1:5" ht="12.75" customHeight="1">
      <c r="A416" s="15"/>
      <c r="B416" s="15"/>
      <c r="C416" s="16"/>
      <c r="D416" s="16"/>
      <c r="E416" s="16"/>
    </row>
    <row r="417" spans="1:5" ht="12.75" customHeight="1">
      <c r="A417" s="15"/>
      <c r="B417" s="15"/>
      <c r="C417" s="16"/>
      <c r="D417" s="16"/>
      <c r="E417" s="16"/>
    </row>
    <row r="418" spans="1:5" ht="12.75" customHeight="1">
      <c r="A418" s="15"/>
      <c r="B418" s="15"/>
      <c r="C418" s="16"/>
      <c r="D418" s="16"/>
      <c r="E418" s="16"/>
    </row>
    <row r="419" spans="1:5" ht="12.75" customHeight="1">
      <c r="A419" s="15"/>
      <c r="B419" s="15"/>
      <c r="C419" s="16"/>
      <c r="D419" s="16"/>
      <c r="E419" s="16"/>
    </row>
    <row r="420" spans="1:5" ht="12.75" customHeight="1">
      <c r="A420" s="15"/>
      <c r="B420" s="15"/>
      <c r="C420" s="16"/>
      <c r="D420" s="16"/>
      <c r="E420" s="16"/>
    </row>
    <row r="421" spans="1:5" ht="12.75" customHeight="1">
      <c r="A421" s="15"/>
      <c r="B421" s="15"/>
      <c r="C421" s="16"/>
      <c r="D421" s="16"/>
      <c r="E421" s="16"/>
    </row>
    <row r="422" spans="1:5" ht="12.75" customHeight="1">
      <c r="A422" s="15"/>
      <c r="B422" s="15"/>
      <c r="C422" s="16"/>
      <c r="D422" s="16"/>
      <c r="E422" s="16"/>
    </row>
    <row r="423" spans="1:5" ht="12.75" customHeight="1">
      <c r="A423" s="15"/>
      <c r="B423" s="15"/>
      <c r="C423" s="16"/>
      <c r="D423" s="16"/>
      <c r="E423" s="16"/>
    </row>
    <row r="424" spans="1:5" ht="12.75" customHeight="1">
      <c r="A424" s="15"/>
      <c r="B424" s="15"/>
      <c r="C424" s="16"/>
      <c r="D424" s="16"/>
      <c r="E424" s="16"/>
    </row>
    <row r="425" spans="1:5" ht="12.75" customHeight="1">
      <c r="A425" s="15"/>
      <c r="B425" s="15"/>
      <c r="C425" s="16"/>
      <c r="D425" s="16"/>
      <c r="E425" s="16"/>
    </row>
    <row r="426" spans="1:5" ht="12.75" customHeight="1">
      <c r="A426" s="15"/>
      <c r="B426" s="15"/>
      <c r="C426" s="16"/>
      <c r="D426" s="16"/>
      <c r="E426" s="16"/>
    </row>
    <row r="427" spans="1:5" ht="12.75" customHeight="1">
      <c r="A427" s="15"/>
      <c r="B427" s="15"/>
      <c r="C427" s="16"/>
      <c r="D427" s="16"/>
      <c r="E427" s="16"/>
    </row>
    <row r="428" spans="1:5" ht="12.75" customHeight="1">
      <c r="A428" s="15"/>
      <c r="B428" s="15"/>
      <c r="C428" s="16"/>
      <c r="D428" s="16"/>
      <c r="E428" s="16"/>
    </row>
    <row r="429" spans="1:5" ht="12.75" customHeight="1">
      <c r="A429" s="15"/>
      <c r="B429" s="15"/>
      <c r="C429" s="16"/>
      <c r="D429" s="16"/>
      <c r="E429" s="16"/>
    </row>
    <row r="430" spans="1:5" ht="12.75" customHeight="1">
      <c r="A430" s="15"/>
      <c r="B430" s="15"/>
      <c r="C430" s="16"/>
      <c r="D430" s="16"/>
      <c r="E430" s="16"/>
    </row>
    <row r="431" spans="1:5" ht="12.75" customHeight="1">
      <c r="A431" s="15"/>
      <c r="B431" s="15"/>
      <c r="C431" s="16"/>
      <c r="D431" s="16"/>
      <c r="E431" s="16"/>
    </row>
    <row r="432" spans="1:5" ht="12.75" customHeight="1">
      <c r="A432" s="15"/>
      <c r="B432" s="15"/>
      <c r="C432" s="16"/>
      <c r="D432" s="16"/>
      <c r="E432" s="16"/>
    </row>
    <row r="433" spans="1:5" ht="12.75" customHeight="1">
      <c r="A433" s="15"/>
      <c r="B433" s="15"/>
      <c r="C433" s="16"/>
      <c r="D433" s="16"/>
      <c r="E433" s="16"/>
    </row>
    <row r="434" spans="1:5" ht="12.75" customHeight="1">
      <c r="A434" s="15"/>
      <c r="B434" s="15"/>
      <c r="C434" s="16"/>
      <c r="D434" s="16"/>
      <c r="E434" s="16"/>
    </row>
    <row r="435" spans="1:5" ht="12.75" customHeight="1">
      <c r="A435" s="15"/>
      <c r="B435" s="15"/>
      <c r="C435" s="16"/>
      <c r="D435" s="16"/>
      <c r="E435" s="16"/>
    </row>
    <row r="436" spans="1:5" ht="12.75" customHeight="1">
      <c r="A436" s="15"/>
      <c r="B436" s="15"/>
      <c r="C436" s="16"/>
      <c r="D436" s="16"/>
      <c r="E436" s="16"/>
    </row>
    <row r="437" spans="1:5" ht="12.75" customHeight="1">
      <c r="A437" s="15"/>
      <c r="B437" s="15"/>
      <c r="C437" s="16"/>
      <c r="D437" s="16"/>
      <c r="E437" s="16"/>
    </row>
    <row r="438" spans="1:5" ht="12.75" customHeight="1">
      <c r="A438" s="15"/>
      <c r="B438" s="15"/>
      <c r="C438" s="16"/>
      <c r="D438" s="16"/>
      <c r="E438" s="16"/>
    </row>
    <row r="439" spans="1:5" ht="12.75" customHeight="1">
      <c r="A439" s="15"/>
      <c r="B439" s="15"/>
      <c r="C439" s="16"/>
      <c r="D439" s="16"/>
      <c r="E439" s="16"/>
    </row>
    <row r="440" spans="1:5" ht="12.75" customHeight="1">
      <c r="A440" s="15"/>
      <c r="B440" s="15"/>
      <c r="C440" s="16"/>
      <c r="D440" s="16"/>
      <c r="E440" s="16"/>
    </row>
    <row r="441" spans="1:5" ht="12.75" customHeight="1">
      <c r="A441" s="15"/>
      <c r="B441" s="15"/>
      <c r="C441" s="16"/>
      <c r="D441" s="16"/>
      <c r="E441" s="16"/>
    </row>
    <row r="442" spans="1:5" ht="12.75" customHeight="1">
      <c r="A442" s="15"/>
      <c r="B442" s="15"/>
      <c r="C442" s="16"/>
      <c r="D442" s="16"/>
      <c r="E442" s="16"/>
    </row>
    <row r="443" spans="1:6" ht="12.75" customHeight="1">
      <c r="A443" s="14"/>
      <c r="B443" s="14"/>
      <c r="C443" s="12"/>
      <c r="D443" s="16"/>
      <c r="E443" s="16"/>
      <c r="F443" s="10"/>
    </row>
    <row r="444" spans="1:5" ht="12.75" customHeight="1">
      <c r="A444" s="15"/>
      <c r="B444" s="15"/>
      <c r="C444" s="16"/>
      <c r="D444" s="16"/>
      <c r="E444" s="16"/>
    </row>
    <row r="445" spans="1:4" ht="12.75" customHeight="1">
      <c r="A445" s="15"/>
      <c r="B445" s="15"/>
      <c r="C445" s="16"/>
      <c r="D445" s="16"/>
    </row>
    <row r="446" spans="1:5" ht="12.75" customHeight="1">
      <c r="A446" s="15"/>
      <c r="B446" s="15"/>
      <c r="C446" s="16"/>
      <c r="D446" s="16"/>
      <c r="E446" s="16"/>
    </row>
    <row r="447" spans="1:4" ht="12.75" customHeight="1">
      <c r="A447" s="15"/>
      <c r="B447" s="15"/>
      <c r="C447" s="16"/>
      <c r="D447" s="16"/>
    </row>
    <row r="448" spans="1:4" ht="12.75" customHeight="1">
      <c r="A448" s="15"/>
      <c r="B448" s="15"/>
      <c r="C448" s="16"/>
      <c r="D448" s="16"/>
    </row>
    <row r="449" spans="1:4" ht="12.75" customHeight="1">
      <c r="A449" s="15"/>
      <c r="B449" s="15"/>
      <c r="C449" s="16"/>
      <c r="D449" s="16"/>
    </row>
    <row r="450" spans="1:4" ht="12.75" customHeight="1">
      <c r="A450" s="15"/>
      <c r="B450" s="15"/>
      <c r="C450" s="16"/>
      <c r="D450" s="16"/>
    </row>
    <row r="451" spans="1:4" ht="12.75" customHeight="1">
      <c r="A451" s="15"/>
      <c r="B451" s="15"/>
      <c r="C451" s="16"/>
      <c r="D451" s="16"/>
    </row>
    <row r="452" spans="1:4" ht="12.75" customHeight="1">
      <c r="A452" s="15"/>
      <c r="B452" s="15"/>
      <c r="C452" s="16"/>
      <c r="D452" s="16"/>
    </row>
    <row r="453" spans="1:6" ht="12.75" customHeight="1">
      <c r="A453" s="14"/>
      <c r="B453" s="14"/>
      <c r="C453" s="12"/>
      <c r="D453" s="16"/>
      <c r="F453" s="10"/>
    </row>
    <row r="454" spans="1:4" ht="12.75" customHeight="1">
      <c r="A454" s="15"/>
      <c r="B454" s="15"/>
      <c r="C454" s="16"/>
      <c r="D454" s="16"/>
    </row>
    <row r="455" spans="1:4" ht="12.75" customHeight="1">
      <c r="A455" s="15"/>
      <c r="B455" s="15"/>
      <c r="C455" s="16"/>
      <c r="D455" s="16"/>
    </row>
    <row r="456" spans="1:4" ht="12.75" customHeight="1">
      <c r="A456" s="15"/>
      <c r="B456" s="15"/>
      <c r="C456" s="16"/>
      <c r="D456" s="16"/>
    </row>
    <row r="457" spans="1:6" ht="12.75" customHeight="1">
      <c r="A457" s="14"/>
      <c r="B457" s="14"/>
      <c r="C457" s="12"/>
      <c r="D457" s="16"/>
      <c r="F457" s="10"/>
    </row>
    <row r="458" spans="1:6" ht="12.75" customHeight="1">
      <c r="A458" s="14"/>
      <c r="B458" s="14"/>
      <c r="C458" s="12"/>
      <c r="D458" s="16"/>
      <c r="F458" s="10"/>
    </row>
    <row r="459" spans="1:4" ht="12.75" customHeight="1">
      <c r="A459" s="15"/>
      <c r="B459" s="15"/>
      <c r="C459" s="16"/>
      <c r="D459" s="16"/>
    </row>
    <row r="460" spans="1:4" ht="12.75" customHeight="1">
      <c r="A460" s="15"/>
      <c r="B460" s="15"/>
      <c r="C460" s="16"/>
      <c r="D460" s="16"/>
    </row>
    <row r="461" spans="1:3" ht="12.75" customHeight="1">
      <c r="A461" s="15"/>
      <c r="B461" s="15"/>
      <c r="C461" s="16"/>
    </row>
    <row r="462" spans="1:4" ht="12.75" customHeight="1">
      <c r="A462" s="15"/>
      <c r="B462" s="15"/>
      <c r="C462" s="16"/>
      <c r="D462" s="16"/>
    </row>
    <row r="463" spans="1:3" ht="12.75" customHeight="1">
      <c r="A463" s="15"/>
      <c r="B463" s="15"/>
      <c r="C463" s="16"/>
    </row>
    <row r="464" spans="1:3" ht="12.75" customHeight="1">
      <c r="A464" s="15"/>
      <c r="B464" s="15"/>
      <c r="C464" s="16"/>
    </row>
    <row r="465" spans="1:3" ht="12.75" customHeight="1">
      <c r="A465" s="15"/>
      <c r="B465" s="15"/>
      <c r="C465" s="16"/>
    </row>
    <row r="466" spans="1:3" ht="12.75" customHeight="1">
      <c r="A466" s="15"/>
      <c r="B466" s="15"/>
      <c r="C466" s="16"/>
    </row>
    <row r="467" spans="1:3" ht="12.75" customHeight="1">
      <c r="A467" s="15"/>
      <c r="B467" s="15"/>
      <c r="C467" s="16"/>
    </row>
    <row r="468" spans="1:3" ht="12.75" customHeight="1">
      <c r="A468" s="15"/>
      <c r="B468" s="15"/>
      <c r="C468" s="16"/>
    </row>
    <row r="469" spans="1:3" ht="12.75" customHeight="1">
      <c r="A469" s="15"/>
      <c r="B469" s="15"/>
      <c r="C469" s="16"/>
    </row>
    <row r="470" spans="1:3" ht="12.75" customHeight="1">
      <c r="A470" s="15"/>
      <c r="B470" s="15"/>
      <c r="C470" s="16"/>
    </row>
    <row r="471" spans="1:3" ht="12.75" customHeight="1">
      <c r="A471" s="15"/>
      <c r="B471" s="15"/>
      <c r="C471" s="16"/>
    </row>
    <row r="472" spans="1:3" ht="12.75" customHeight="1">
      <c r="A472" s="15"/>
      <c r="B472" s="15"/>
      <c r="C472" s="16"/>
    </row>
    <row r="473" spans="1:3" ht="12.75" customHeight="1">
      <c r="A473" s="15"/>
      <c r="B473" s="15"/>
      <c r="C473" s="16"/>
    </row>
    <row r="474" spans="1:3" ht="12.75" customHeight="1">
      <c r="A474" s="15"/>
      <c r="B474" s="15"/>
      <c r="C474" s="16"/>
    </row>
    <row r="475" spans="1:3" ht="12.75" customHeight="1">
      <c r="A475" s="15"/>
      <c r="B475" s="15"/>
      <c r="C475" s="16"/>
    </row>
    <row r="476" spans="1:3" ht="12.75" customHeight="1">
      <c r="A476" s="15"/>
      <c r="B476" s="15"/>
      <c r="C476" s="16"/>
    </row>
    <row r="477" spans="1:3" ht="12.75" customHeight="1">
      <c r="A477" s="15"/>
      <c r="B477" s="15"/>
      <c r="C477" s="16"/>
    </row>
    <row r="478" spans="1:3" ht="12.75" customHeight="1">
      <c r="A478" s="15"/>
      <c r="B478" s="15"/>
      <c r="C478" s="16"/>
    </row>
    <row r="479" spans="1:3" ht="12.75" customHeight="1">
      <c r="A479" s="15"/>
      <c r="B479" s="15"/>
      <c r="C479" s="16"/>
    </row>
    <row r="480" spans="1:3" ht="12.75" customHeight="1">
      <c r="A480" s="15"/>
      <c r="B480" s="15"/>
      <c r="C480" s="16"/>
    </row>
    <row r="481" spans="1:3" ht="12.75" customHeight="1">
      <c r="A481" s="15"/>
      <c r="B481" s="15"/>
      <c r="C481" s="16"/>
    </row>
    <row r="482" spans="1:3" ht="12.75" customHeight="1">
      <c r="A482" s="15"/>
      <c r="B482" s="15"/>
      <c r="C482" s="16"/>
    </row>
    <row r="483" spans="1:3" ht="12.75" customHeight="1">
      <c r="A483" s="15"/>
      <c r="B483" s="15"/>
      <c r="C483" s="16"/>
    </row>
    <row r="484" spans="1:3" ht="12.75" customHeight="1">
      <c r="A484" s="15"/>
      <c r="B484" s="15"/>
      <c r="C484" s="16"/>
    </row>
    <row r="485" spans="1:3" ht="12.75" customHeight="1">
      <c r="A485" s="15"/>
      <c r="B485" s="15"/>
      <c r="C485" s="16"/>
    </row>
    <row r="486" spans="1:3" ht="12.75" customHeight="1">
      <c r="A486" s="15"/>
      <c r="B486" s="15"/>
      <c r="C486" s="16"/>
    </row>
    <row r="487" spans="1:3" ht="12.75" customHeight="1">
      <c r="A487" s="15"/>
      <c r="B487" s="15"/>
      <c r="C487" s="16"/>
    </row>
    <row r="488" spans="1:3" ht="12.75" customHeight="1">
      <c r="A488" s="15"/>
      <c r="B488" s="15"/>
      <c r="C488" s="16"/>
    </row>
    <row r="489" spans="1:3" ht="12.75" customHeight="1">
      <c r="A489" s="15"/>
      <c r="B489" s="15"/>
      <c r="C489" s="16"/>
    </row>
    <row r="490" spans="1:3" ht="12.75" customHeight="1">
      <c r="A490" s="15"/>
      <c r="B490" s="15"/>
      <c r="C490" s="16"/>
    </row>
    <row r="491" spans="1:3" ht="12.75" customHeight="1">
      <c r="A491" s="15"/>
      <c r="B491" s="15"/>
      <c r="C491" s="16"/>
    </row>
    <row r="492" spans="1:3" ht="12.75" customHeight="1">
      <c r="A492" s="15"/>
      <c r="B492" s="15"/>
      <c r="C492" s="16"/>
    </row>
    <row r="493" spans="1:3" ht="12.75" customHeight="1">
      <c r="A493" s="15"/>
      <c r="B493" s="15"/>
      <c r="C493" s="16"/>
    </row>
    <row r="494" spans="1:3" ht="12.75" customHeight="1">
      <c r="A494" s="15"/>
      <c r="B494" s="15"/>
      <c r="C494" s="16"/>
    </row>
    <row r="495" spans="1:3" ht="12.75" customHeight="1">
      <c r="A495" s="15"/>
      <c r="B495" s="15"/>
      <c r="C495" s="16"/>
    </row>
    <row r="496" spans="1:3" ht="12.75" customHeight="1">
      <c r="A496" s="15"/>
      <c r="B496" s="15"/>
      <c r="C496" s="16"/>
    </row>
    <row r="497" spans="1:3" ht="12.75" customHeight="1">
      <c r="A497" s="17"/>
      <c r="B497" s="17"/>
      <c r="C497" s="16"/>
    </row>
    <row r="498" spans="1:3" ht="12.75" customHeight="1">
      <c r="A498" s="17"/>
      <c r="B498" s="17"/>
      <c r="C498" s="16"/>
    </row>
    <row r="499" spans="1:3" ht="12.75" customHeight="1">
      <c r="A499" s="17"/>
      <c r="B499" s="17"/>
      <c r="C499" s="16"/>
    </row>
    <row r="500" spans="1:3" ht="12.75" customHeight="1">
      <c r="A500" s="17"/>
      <c r="B500" s="17"/>
      <c r="C500" s="16"/>
    </row>
    <row r="501" spans="1:3" ht="12.75" customHeight="1">
      <c r="A501" s="15"/>
      <c r="B501" s="15"/>
      <c r="C501" s="16"/>
    </row>
    <row r="502" spans="1:3" ht="12.75" customHeight="1">
      <c r="A502" s="15"/>
      <c r="B502" s="15"/>
      <c r="C502" s="16"/>
    </row>
    <row r="503" spans="1:3" ht="12.75" customHeight="1">
      <c r="A503" s="15"/>
      <c r="B503" s="15"/>
      <c r="C503" s="16"/>
    </row>
    <row r="504" spans="1:3" ht="12.75" customHeight="1">
      <c r="A504" s="15"/>
      <c r="B504" s="15"/>
      <c r="C504" s="16"/>
    </row>
    <row r="505" spans="1:3" ht="12.75" customHeight="1">
      <c r="A505" s="15"/>
      <c r="B505" s="15"/>
      <c r="C505" s="16"/>
    </row>
    <row r="506" spans="1:3" ht="12.75" customHeight="1">
      <c r="A506" s="15"/>
      <c r="B506" s="15"/>
      <c r="C506" s="16"/>
    </row>
    <row r="507" spans="1:3" ht="12.75" customHeight="1">
      <c r="A507" s="15"/>
      <c r="B507" s="15"/>
      <c r="C507" s="16"/>
    </row>
    <row r="508" spans="1:3" ht="12.75" customHeight="1">
      <c r="A508" s="15"/>
      <c r="B508" s="15"/>
      <c r="C508" s="16"/>
    </row>
    <row r="509" spans="1:3" ht="12.75" customHeight="1">
      <c r="A509" s="15"/>
      <c r="B509" s="15"/>
      <c r="C509" s="16"/>
    </row>
    <row r="510" spans="1:6" ht="12.75" customHeight="1">
      <c r="A510" s="14"/>
      <c r="B510" s="14"/>
      <c r="C510" s="12"/>
      <c r="F510" s="10"/>
    </row>
    <row r="511" spans="1:3" ht="12.75" customHeight="1">
      <c r="A511" s="15"/>
      <c r="B511" s="15"/>
      <c r="C511" s="16"/>
    </row>
    <row r="512" spans="1:3" ht="12.75" customHeight="1">
      <c r="A512" s="15"/>
      <c r="B512" s="15"/>
      <c r="C512" s="16"/>
    </row>
    <row r="513" spans="1:3" ht="12.75" customHeight="1">
      <c r="A513" s="15"/>
      <c r="B513" s="15"/>
      <c r="C513" s="16"/>
    </row>
    <row r="514" spans="1:3" ht="12.75" customHeight="1">
      <c r="A514" s="15"/>
      <c r="B514" s="15"/>
      <c r="C514" s="16"/>
    </row>
    <row r="515" spans="1:6" ht="12.75" customHeight="1">
      <c r="A515" s="14"/>
      <c r="B515" s="14"/>
      <c r="C515" s="12"/>
      <c r="F515" s="10"/>
    </row>
    <row r="516" spans="1:3" ht="12.75" customHeight="1">
      <c r="A516" s="15"/>
      <c r="B516" s="15"/>
      <c r="C516" s="16"/>
    </row>
    <row r="517" spans="1:3" ht="12.75" customHeight="1">
      <c r="A517" s="15"/>
      <c r="B517" s="15"/>
      <c r="C517" s="16"/>
    </row>
    <row r="518" spans="1:3" ht="12.75" customHeight="1">
      <c r="A518" s="15"/>
      <c r="B518" s="15"/>
      <c r="C518" s="16"/>
    </row>
    <row r="519" spans="1:3" ht="12.75" customHeight="1">
      <c r="A519" s="17"/>
      <c r="B519" s="17"/>
      <c r="C519" s="16"/>
    </row>
    <row r="520" spans="1:3" ht="12.75" customHeight="1">
      <c r="A520" s="15"/>
      <c r="B520" s="15"/>
      <c r="C520" s="16"/>
    </row>
    <row r="521" spans="1:3" ht="12.75" customHeight="1">
      <c r="A521" s="15"/>
      <c r="B521" s="15"/>
      <c r="C521" s="16"/>
    </row>
    <row r="522" spans="1:3" ht="12.75" customHeight="1">
      <c r="A522" s="15"/>
      <c r="B522" s="15"/>
      <c r="C522" s="16"/>
    </row>
    <row r="523" spans="1:3" ht="12.75" customHeight="1">
      <c r="A523" s="15"/>
      <c r="B523" s="15"/>
      <c r="C523" s="16"/>
    </row>
    <row r="524" spans="1:3" ht="12.75" customHeight="1">
      <c r="A524" s="15"/>
      <c r="B524" s="15"/>
      <c r="C524" s="16"/>
    </row>
    <row r="525" spans="2:6" ht="12.75" customHeight="1">
      <c r="B525" s="18"/>
      <c r="C525" s="10"/>
      <c r="F525" s="10"/>
    </row>
    <row r="526" spans="1:3" ht="12.75" customHeight="1">
      <c r="A526" s="17"/>
      <c r="B526" s="19"/>
      <c r="C526" s="16"/>
    </row>
    <row r="527" spans="1:6" ht="12.75" customHeight="1">
      <c r="A527" s="17"/>
      <c r="B527" s="19"/>
      <c r="C527" s="11"/>
      <c r="F527" s="16"/>
    </row>
    <row r="528" ht="12.75" customHeight="1">
      <c r="C528" s="11"/>
    </row>
    <row r="529" ht="12.75" customHeight="1">
      <c r="C529" s="11"/>
    </row>
    <row r="530" ht="12.75" customHeight="1">
      <c r="C530" s="11"/>
    </row>
    <row r="531" ht="12.75" customHeight="1">
      <c r="C531" s="11"/>
    </row>
    <row r="532" ht="12.75" customHeight="1">
      <c r="C532" s="11"/>
    </row>
    <row r="533" ht="12.75" customHeight="1">
      <c r="C533" s="11"/>
    </row>
    <row r="534" ht="12.75" customHeight="1">
      <c r="C534" s="11"/>
    </row>
    <row r="535" ht="12.75" customHeight="1">
      <c r="C535" s="11"/>
    </row>
    <row r="536" ht="12.75" customHeight="1">
      <c r="C536" s="11"/>
    </row>
    <row r="537" ht="12.75" customHeight="1">
      <c r="C537" s="11"/>
    </row>
    <row r="538" ht="12.75" customHeight="1">
      <c r="C538" s="1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Coral Santamaría Marina</cp:lastModifiedBy>
  <dcterms:created xsi:type="dcterms:W3CDTF">2018-02-09T16:09:18Z</dcterms:created>
  <dcterms:modified xsi:type="dcterms:W3CDTF">2020-05-01T16:51:21Z</dcterms:modified>
  <cp:category/>
  <cp:version/>
  <cp:contentType/>
  <cp:contentStatus/>
</cp:coreProperties>
</file>